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firstSheet="11" activeTab="19"/>
  </bookViews>
  <sheets>
    <sheet name="Hoja 1" sheetId="1" r:id="rId1"/>
    <sheet name="Hoja 2" sheetId="3" state="hidden" r:id="rId2"/>
    <sheet name="Hoja 3" sheetId="4" r:id="rId3"/>
    <sheet name="SG. GESTION MA" sheetId="27" r:id="rId4"/>
    <sheet name="DIRCETUR" sheetId="16" r:id="rId5"/>
    <sheet name="DIREPRO" sheetId="17" r:id="rId6"/>
    <sheet name="AA CAJAMARCA" sheetId="42" r:id="rId7"/>
    <sheet name="AA CAJABAMBA" sheetId="43" r:id="rId8"/>
    <sheet name="AA CELENDÍN" sheetId="31" r:id="rId9"/>
    <sheet name="AA CHOTA" sheetId="32" r:id="rId10"/>
    <sheet name="AA CONTUMAZÁ" sheetId="33" r:id="rId11"/>
    <sheet name="AA CUTERVO" sheetId="34" r:id="rId12"/>
    <sheet name="AA JAÉN" sheetId="35" r:id="rId13"/>
    <sheet name="AA SAN IGNACIO" sheetId="36" r:id="rId14"/>
    <sheet name="AA SAN MARCOS" sheetId="37" r:id="rId15"/>
    <sheet name="AA SAN MIGUEL" sheetId="38" r:id="rId16"/>
    <sheet name="AA SAN PABLO" sheetId="39" r:id="rId17"/>
    <sheet name="AA SANTA CRUZ" sheetId="40" r:id="rId18"/>
    <sheet name="AA HUALGAYOC" sheetId="41" r:id="rId19"/>
    <sheet name="DRAC" sheetId="30" r:id="rId20"/>
    <sheet name="DIRESA" sheetId="28" r:id="rId21"/>
    <sheet name="DREM" sheetId="29" r:id="rId22"/>
    <sheet name="MP CELENDIN" sheetId="9" r:id="rId23"/>
    <sheet name="MP CHOTA" sheetId="10" r:id="rId24"/>
    <sheet name="MP CUTERVO" sheetId="8" r:id="rId25"/>
    <sheet name="MP JAÉN" sheetId="26" r:id="rId26"/>
    <sheet name="MP SAN IGNACIO" sheetId="14" r:id="rId27"/>
    <sheet name="MP SAN MARCOS" sheetId="19" r:id="rId28"/>
    <sheet name="MP SAN MIGUEL" sheetId="12" r:id="rId29"/>
    <sheet name="MP SANTA CRUZ" sheetId="18" r:id="rId30"/>
    <sheet name="MP CAJABAMBA" sheetId="23" r:id="rId31"/>
    <sheet name="MP CONTUMAZÁ" sheetId="20" r:id="rId32"/>
    <sheet name="MP HUALGAYOC" sheetId="24" r:id="rId33"/>
    <sheet name="MP CAJAMARCA" sheetId="21" r:id="rId34"/>
    <sheet name="MP SAN PABLO" sheetId="25" r:id="rId35"/>
    <sheet name="ONG ALAC" sheetId="11" r:id="rId36"/>
    <sheet name="ONG GRUFIDES" sheetId="22" r:id="rId37"/>
    <sheet name="SECTOR MINERO" sheetId="44" r:id="rId38"/>
  </sheets>
  <definedNames>
    <definedName name="_xlnm._FilterDatabase" localSheetId="2" hidden="1">'Hoja 3'!$A$1:$B$1</definedName>
    <definedName name="CALIDAD_AMBIENTAL">'Hoja 2'!$D$7:$D$10</definedName>
    <definedName name="CAMBIO_CLIMÁTICO">'Hoja 2'!$D$23:$D$24</definedName>
    <definedName name="DIVERSIDAD_BIOLÓGCA">'Hoja 2'!$D$17:$D$20</definedName>
    <definedName name="EDUCACIÓN_AMBIENTAL">'Hoja 2'!$D$13:$D$14</definedName>
    <definedName name="EIA">'Hoja 2'!$D$15:$D$16</definedName>
    <definedName name="FISCALIZACIÓN_AMBIENTAL">'Hoja 2'!$D$4:$D$6</definedName>
    <definedName name="INFORMACIÓN_AMBIENTAL">'Hoja 2'!$D$2:$D$3</definedName>
    <definedName name="ORDENAMIENTO_TERRITORIAL_AMBIENTAL">'Hoja 2'!$D$25:$D$26</definedName>
    <definedName name="RECURSO_HÍDRICO">'Hoja 2'!$D$21:$D$22</definedName>
    <definedName name="RESIDUOS_SÓLIDOS">'Hoja 2'!$D$11:$D$12</definedName>
    <definedName name="TEMAS">'Hoja 2'!$B$2:$B$11</definedName>
  </definedNames>
  <calcPr calcId="181029"/>
</workbook>
</file>

<file path=xl/calcChain.xml><?xml version="1.0" encoding="utf-8"?>
<calcChain xmlns="http://schemas.openxmlformats.org/spreadsheetml/2006/main">
  <c r="T11" i="8" l="1"/>
  <c r="C10" i="3"/>
  <c r="C2" i="3"/>
</calcChain>
</file>

<file path=xl/sharedStrings.xml><?xml version="1.0" encoding="utf-8"?>
<sst xmlns="http://schemas.openxmlformats.org/spreadsheetml/2006/main" count="3554" uniqueCount="716">
  <si>
    <t>N°</t>
  </si>
  <si>
    <t>RESIDUOS SÓLIDOS</t>
  </si>
  <si>
    <t>EDUCACIÓN AMBIENTAL</t>
  </si>
  <si>
    <t>INFORMACIÓN AMBIENTAL</t>
  </si>
  <si>
    <t>PRESUPUESTO</t>
  </si>
  <si>
    <t>CRONOGRAMA</t>
  </si>
  <si>
    <t>ENE</t>
  </si>
  <si>
    <t>FEB</t>
  </si>
  <si>
    <t>MAR</t>
  </si>
  <si>
    <t>ABR</t>
  </si>
  <si>
    <t>MAY</t>
  </si>
  <si>
    <t>JUN</t>
  </si>
  <si>
    <t>JUL</t>
  </si>
  <si>
    <t>AGOST</t>
  </si>
  <si>
    <t>SET</t>
  </si>
  <si>
    <t>OCT</t>
  </si>
  <si>
    <t>NOV</t>
  </si>
  <si>
    <t>DIC</t>
  </si>
  <si>
    <t>EIA</t>
  </si>
  <si>
    <t>OEFA</t>
  </si>
  <si>
    <t>SERNANP</t>
  </si>
  <si>
    <t>SERFOR</t>
  </si>
  <si>
    <t>EPS SEDACAJ</t>
  </si>
  <si>
    <t>JUNTA DE REGANTES</t>
  </si>
  <si>
    <t>AGENCIAS AGRARIAS</t>
  </si>
  <si>
    <t>SENAMHI</t>
  </si>
  <si>
    <t>CÁMARA REGIONAL DE TURISMO</t>
  </si>
  <si>
    <t>CÁMARA DE COMERCIO DE LA REGIÓN</t>
  </si>
  <si>
    <t>MESA DE CONCERTACIÓN DE LA LUCHA CONTRA LA POBREZA</t>
  </si>
  <si>
    <t xml:space="preserve">INIA </t>
  </si>
  <si>
    <t>SENASA</t>
  </si>
  <si>
    <t>OBSERVACIONES</t>
  </si>
  <si>
    <t>GERENCIA REGIOAL DE RECURSOS NATURALES Y GESTIÓN DEL MEDIO AMBIENTE</t>
  </si>
  <si>
    <t>DIRECCIÓN REGIONAL DE EDUCACIÓN</t>
  </si>
  <si>
    <t>DIRECCIÓN REGIONAL DE ENERGÍA Y MINAS</t>
  </si>
  <si>
    <t>DIRECCIÓN REGIONAL DE SALUD</t>
  </si>
  <si>
    <t>DIRECCIÓN REGIONAL DE COMERCIO EXTERIOR Y TURISMO</t>
  </si>
  <si>
    <t>DIRECCIÓN REGIONAL DE AGRICULTURA</t>
  </si>
  <si>
    <t>DIRECCIÓN REGIIONAL DE TRANSPORTES Y COMUNICACIONES</t>
  </si>
  <si>
    <t>DIRECCIÓN REGIONAL DE PRODUCCIÓN</t>
  </si>
  <si>
    <t>FISCALIA ESPECIALIZADA EN MATERIA AMBIENTAL- FEMA</t>
  </si>
  <si>
    <t>PNP- POLICIA ECOLÓGICA</t>
  </si>
  <si>
    <t>AUTORIDDA LOCAL DEL AGUA- ALA</t>
  </si>
  <si>
    <t>AUTORIDAD ADMINISTRATIVA DEL AGUA-AAA</t>
  </si>
  <si>
    <t>COLEGIO DE INGENIEROS- CIP</t>
  </si>
  <si>
    <t>ONG CEDPAS</t>
  </si>
  <si>
    <t>ONG ASPADERUC</t>
  </si>
  <si>
    <t>ONG SOLUCIONES PRACTICAS</t>
  </si>
  <si>
    <t>ONG GRUFIDES</t>
  </si>
  <si>
    <t>ONG ASOCIACIÓN LOS ANDES CAJAMARCA- ALAC</t>
  </si>
  <si>
    <t>UNIVERSIDAD NACIONAL DE CAJAMARCA- UNC</t>
  </si>
  <si>
    <t>UNIVERSIDAD PRIVADA DEL NORTE-UPN</t>
  </si>
  <si>
    <t>EMPRESA MINERA YANACOCHA</t>
  </si>
  <si>
    <t>EMPRESA MINERA GOLFIELDS</t>
  </si>
  <si>
    <t>EMPRESA MINERA TANTAHUATAY</t>
  </si>
  <si>
    <t>EMPRESA MINERA SHAHUINDO</t>
  </si>
  <si>
    <t>EMPRESA MINERA MICHIQUILLAY</t>
  </si>
  <si>
    <t>MUNICIPALIDAD PROVINCIAL CAJAMARCA</t>
  </si>
  <si>
    <t>MUNICIPALIDAD PROVINCIAL CAJABAMBA</t>
  </si>
  <si>
    <t>MUNICIPALIDAD PROVINCIAL CELENDIN</t>
  </si>
  <si>
    <t>MUNICIPALIDAD PROVINCIAL CHOTA</t>
  </si>
  <si>
    <t>MUNICIPALIDAD PROVINCIAL CONTUMAZA</t>
  </si>
  <si>
    <t>MUNICIPALIDAD PROVINCIAL CUTERVO</t>
  </si>
  <si>
    <t>MUNICIPALIDAD PROVINCIAL HUALGAYOC</t>
  </si>
  <si>
    <t>MUNICIPALIDAD PROVINCIAL JAÉN</t>
  </si>
  <si>
    <t>MUNICIPALIDAD PROVINCIAL SAN IGNACIO</t>
  </si>
  <si>
    <t>MUNICIPALIDAD PROVINCIAL SAN MARCOS</t>
  </si>
  <si>
    <t>MUNICIPALIDAD PROVINCIAL SAN MIGUEL</t>
  </si>
  <si>
    <t>MUNICIPALIDAD PROVINCIAL SAN PABLO</t>
  </si>
  <si>
    <t>MUNICIPALIDAD PROVINCIAL SANTA CRUZ</t>
  </si>
  <si>
    <t xml:space="preserve">INDICADOR </t>
  </si>
  <si>
    <t>COMISIÓN AMBIENTAL REGIONAL - CAR 2021</t>
  </si>
  <si>
    <t>ACTORES INVOLUCRADOS</t>
  </si>
  <si>
    <t>INSTITUCIONES</t>
  </si>
  <si>
    <t>TEMAS</t>
  </si>
  <si>
    <t>SUBTEMAS</t>
  </si>
  <si>
    <t>SUPERVISIÓN Y FISCALIZACIÓN AMBIENTAL</t>
  </si>
  <si>
    <t>PEQUEÑA MINERÍA Y MINERÍA ARTESANAL</t>
  </si>
  <si>
    <t>PASIVOS AMBIENTALES</t>
  </si>
  <si>
    <t>ÁREAS DE CONSERVACIÓN</t>
  </si>
  <si>
    <t>ECOSISTEMAS REGIONALES</t>
  </si>
  <si>
    <t>DISPONIBILIDAD DEL RECURSO HÍDRICO</t>
  </si>
  <si>
    <t>TEMPERATURA Y PRECIPITACIONES</t>
  </si>
  <si>
    <t>TEMAS AMBIENTALES</t>
  </si>
  <si>
    <t>SUBTEMAS AMBIENTALES</t>
  </si>
  <si>
    <t>BENEFICIARIOS</t>
  </si>
  <si>
    <t>AGREGAR MÁS FILA EN CASO SE REQUIERA</t>
  </si>
  <si>
    <t>INFORMACIÓN_AMBIENTAL</t>
  </si>
  <si>
    <t>CALIDAD_AMBIENTAL</t>
  </si>
  <si>
    <t>RESIDUOS_SÓLIDOS</t>
  </si>
  <si>
    <t>EDUCACIÓN_AMBIENTAL</t>
  </si>
  <si>
    <t>DIVERSIDAD_BIOLÓGCA</t>
  </si>
  <si>
    <t>RECURSO_HÍDRICO</t>
  </si>
  <si>
    <t>CAMBIO_CLIMÁTICO</t>
  </si>
  <si>
    <t>ORDENAMIENTO_TERRITORIAL_AMBIENTAL</t>
  </si>
  <si>
    <t>FISCALIZACIÓN_AMBIENTAL</t>
  </si>
  <si>
    <t>ARTICULACIÓN DE LOS PROGRAMAS OPERATIVOS INTERINSTITUCIONALES (POI) 2021 CON LA MATRIZ DE PRIORIZACIÓN DE PROBLEMAS AMBIENTALES DEL AMBITO REGIONAL DE CAJAMARCA</t>
  </si>
  <si>
    <t>ACTIVIDADES / PROYECTOS
(DETALLAR)</t>
  </si>
  <si>
    <t>RESULTADO</t>
  </si>
  <si>
    <t>OTROS</t>
  </si>
  <si>
    <t>AGUAS RESIDUALES</t>
  </si>
  <si>
    <t>AIRE</t>
  </si>
  <si>
    <t xml:space="preserve"> EVALUACIÓN DE IMPACTO AMBIENTAL</t>
  </si>
  <si>
    <t>ORDENAMIENTO TERRITORIAL ABIENTAL</t>
  </si>
  <si>
    <t>FORESTACIÓN / REFORESTACIÓN</t>
  </si>
  <si>
    <t>FECHAS</t>
  </si>
  <si>
    <t>Áreas con ecosistemas Proveedoras de Servicios autosostenibles en la Provincia</t>
  </si>
  <si>
    <t>Elaboración e implementación del “Programa Municipal de Educación, Cultura y Ciudadanía Ambiental</t>
  </si>
  <si>
    <t>Formación de promotores ambientales escolares.</t>
  </si>
  <si>
    <t>Poblacion del la ciudad de Cutervo.</t>
  </si>
  <si>
    <t>x</t>
  </si>
  <si>
    <t>119 PAE</t>
  </si>
  <si>
    <t xml:space="preserve">119 PAE y 12 instituciones educativas reconocidas </t>
  </si>
  <si>
    <t>Diseño e implementación de espacios públicos que educan ambientalmente</t>
  </si>
  <si>
    <t>1 Espacio</t>
  </si>
  <si>
    <t>1 Espacio público que educa ambientalmente</t>
  </si>
  <si>
    <t>Diseño e implementación de campañas informativas y eventos</t>
  </si>
  <si>
    <t>2 Campañas</t>
  </si>
  <si>
    <t>2 Campañas de siembra de árboles realizadas</t>
  </si>
  <si>
    <t>Formación de promotores Ambientales Juveniles (PAJ).</t>
  </si>
  <si>
    <t>70 PAJ</t>
  </si>
  <si>
    <t xml:space="preserve">70 PAJ reconocidos </t>
  </si>
  <si>
    <t>Formación de promotores ambientales comunitarios (PAC).</t>
  </si>
  <si>
    <t>90 PAC</t>
  </si>
  <si>
    <t>90 PAC reconocidos</t>
  </si>
  <si>
    <t>Producción, instalación, mantenimiento de especies forestales y conservación de Recursos Naturales</t>
  </si>
  <si>
    <t>450 Hectareas</t>
  </si>
  <si>
    <t>450 Hectareas en mantenimiento</t>
  </si>
  <si>
    <t>Plan Anual de Evaluación y Fiscalización Ambiental implementada en beneficio de la Provincia</t>
  </si>
  <si>
    <t>Realizar  la implementacion, seguimiento, evaluacion, fiscalizacion y sanciones ambientales a organizaciones comunales e instituciones públicas y privadas</t>
  </si>
  <si>
    <t>60 Fiscalizaciones realizadas en la ciudad de Cutervo</t>
  </si>
  <si>
    <t xml:space="preserve"> Evaluacion y Fiscalizacion Ambiental en la ciudad de Celendín</t>
  </si>
  <si>
    <t>Elaboración del Plan de Evaluacion y Fiscalizacion Ambiental en la ciudad de Celendín (PLANEFA)2022</t>
  </si>
  <si>
    <t>Elaboración y aprobación de PLANEFA 2022</t>
  </si>
  <si>
    <t>Poblacion del la ciudad de Celendín</t>
  </si>
  <si>
    <t xml:space="preserve">Resolución </t>
  </si>
  <si>
    <t xml:space="preserve">· Plan de Intervención </t>
  </si>
  <si>
    <t>Registro de PLANEFA 2022</t>
  </si>
  <si>
    <t xml:space="preserve">Registro en el aplicativo </t>
  </si>
  <si>
    <t>Registro en el aplicativo</t>
  </si>
  <si>
    <t>Ejecución de Plan Anual de Evaluacion y Fiscalizacion Ambiental en la ciudad de Celendín (PLANEFA)2021</t>
  </si>
  <si>
    <t>Supervisión regular a administrados en temas ambientales</t>
  </si>
  <si>
    <t>100 administrados</t>
  </si>
  <si>
    <t>Número de informes</t>
  </si>
  <si>
    <t>Programa de monitoreo de ruido ambiental</t>
  </si>
  <si>
    <t>3 informes</t>
  </si>
  <si>
    <t>Número informes de monitoreo</t>
  </si>
  <si>
    <t>Programa de monitoreo de la calidad del aire</t>
  </si>
  <si>
    <t>Programa de monitoreo de la calidad del agua</t>
  </si>
  <si>
    <t>Elaboración de instrumentos legales para el ejercicio de las funciones de Fizcalización Ambiental</t>
  </si>
  <si>
    <t>Ordenanza</t>
  </si>
  <si>
    <t xml:space="preserve">Fizcalización especial </t>
  </si>
  <si>
    <t>N fiscalizaciones</t>
  </si>
  <si>
    <t>Número de fiscalisaciones especiales</t>
  </si>
  <si>
    <t>Seguiminiento de las denuncias ambientales</t>
  </si>
  <si>
    <t>N denuncias</t>
  </si>
  <si>
    <t>Número de denuncias</t>
  </si>
  <si>
    <t>Fortalecer Capacidades en Temas Ambientales en la Población del Distrito de Celendín</t>
  </si>
  <si>
    <t>Elaborar y ejecutar el Programa Municipal EDUCCA-Celendín 2021 (Educación, Cultura y Ciudadanía  Ambiental en la Provincia de Celendín)</t>
  </si>
  <si>
    <t>Formación de promotores  ambientales escolares (PAE)</t>
  </si>
  <si>
    <t>25 PAE
20 Docentes
10 Instituciones</t>
  </si>
  <si>
    <t>   Número de instituciones educativas y/o docentes y/o PAE reconocidos.</t>
  </si>
  <si>
    <t>Número de espacios públicos habilitados</t>
  </si>
  <si>
    <t>3 Campañas 4 Eventos</t>
  </si>
  <si>
    <t>Número de campañas y eventos informativas y educativas realizadas</t>
  </si>
  <si>
    <t>20 PAJ</t>
  </si>
  <si>
    <t xml:space="preserve"> 20 PAC</t>
  </si>
  <si>
    <t>Reducir la Vulneravilidad de los Ecocistemas Naturales y Medios de Vida de la Población Ante Incendios Forestales</t>
  </si>
  <si>
    <t xml:space="preserve"> Ejecución del Plan de Cotingencia contra Incendios 2021</t>
  </si>
  <si>
    <t>Etapa de Acción del Plan de Contigencia contra incendios Forestales</t>
  </si>
  <si>
    <t>Poblacion de  la Provincia  de  Celendín</t>
  </si>
  <si>
    <t>Fortalecer capacidades en la población  para prevención y reducción</t>
  </si>
  <si>
    <t>Informe</t>
  </si>
  <si>
    <t>Disposición final de los residuos de construcción y demolición</t>
  </si>
  <si>
    <t>Ejecución del Plan de Construcción y Demolición</t>
  </si>
  <si>
    <t>Acondicionamiento de cantera</t>
  </si>
  <si>
    <t xml:space="preserve">Disposicuión adecuadas </t>
  </si>
  <si>
    <t>Recolección selectiva de residuos sólidos</t>
  </si>
  <si>
    <t>Ejecución del programa de segregacion en la fuente</t>
  </si>
  <si>
    <t>Segregación y Valorización de los Residuos Sólidos Orgánicos Municipales</t>
  </si>
  <si>
    <t>Cantidad de residuos valorizados/Tn</t>
  </si>
  <si>
    <t>Disminución de la propagación del COVID 19</t>
  </si>
  <si>
    <t>Ejecución del plan de desinfección</t>
  </si>
  <si>
    <t>Desinfecciòn  de espacios pùblicos vias calles y mercados  en  el distrito de Celendin</t>
  </si>
  <si>
    <t xml:space="preserve">Espacios desinfectados durante la duración del plan </t>
  </si>
  <si>
    <t>Valorización de Residuos Sólidos Municipales</t>
  </si>
  <si>
    <t>X</t>
  </si>
  <si>
    <t>RESIDUOS ORGÁNICOS VALORIZADOS</t>
  </si>
  <si>
    <t>Tn</t>
  </si>
  <si>
    <t>MEJORAR LA CALIDAD DE VIDA DE LA POBLACION CHOTANA, MEDIANTE EL USO SOSTENIBLE DE LOS RECURSOS NATURALES MEDIO AMBIENTE,</t>
  </si>
  <si>
    <t>ACTIVIDADES DE EDUCACIÓN AMBIENTAL IMPLEMENTADAS</t>
  </si>
  <si>
    <t>INFORME</t>
  </si>
  <si>
    <t>PLANEFA IMPLEMENTADO</t>
  </si>
  <si>
    <t>Fortalecer a Gestión Ambiental Local a través de la CAM</t>
  </si>
  <si>
    <t>CAM fortalecida</t>
  </si>
  <si>
    <t>Implementación del Plan Anual de servicio de Recolección, Transporte y Disposicion Final de Residuos Solidos.</t>
  </si>
  <si>
    <t>PLAN IMPLEMENTADO</t>
  </si>
  <si>
    <t>Servicio de Recojo y Disposicion Final de Residuos Sólidos.</t>
  </si>
  <si>
    <t>RECOLECCIÓN Y DISPOSICIÓN FINAL DE RESIDUOS</t>
  </si>
  <si>
    <t>Ejecución de Plan de Ruta de Barrido.</t>
  </si>
  <si>
    <t>Monitoreo y Superisión del Servicio de Limpieza Pública</t>
  </si>
  <si>
    <r>
      <rPr>
        <b/>
        <sz val="12"/>
        <color theme="1"/>
        <rFont val="Arial Narrow"/>
        <family val="2"/>
      </rPr>
      <t>Museo Agua y Tierra Interactivo</t>
    </r>
    <r>
      <rPr>
        <sz val="12"/>
        <color theme="1"/>
        <rFont val="Arial Narrow"/>
        <family val="2"/>
      </rPr>
      <t xml:space="preserve">
Curso de capacitación docente en temas de Eduación Ambiental (Comunidades educativas ecológicas)</t>
    </r>
  </si>
  <si>
    <t xml:space="preserve">S/. 65,000.00 </t>
  </si>
  <si>
    <t>Docentes del ámbito de Baños del Inca, La Encañada y Cajamarca</t>
  </si>
  <si>
    <t>80 docentes certificados en Promoción de la Educación Ambiental</t>
  </si>
  <si>
    <t>N° de docentes certificados</t>
  </si>
  <si>
    <r>
      <rPr>
        <b/>
        <sz val="12"/>
        <color theme="1"/>
        <rFont val="Arial Narrow"/>
        <family val="2"/>
      </rPr>
      <t>Museo Agua y Tierra Interactivo</t>
    </r>
    <r>
      <rPr>
        <sz val="12"/>
        <color theme="1"/>
        <rFont val="Arial Narrow"/>
        <family val="2"/>
      </rPr>
      <t xml:space="preserve">
</t>
    </r>
    <r>
      <rPr>
        <b/>
        <sz val="12"/>
        <color theme="1"/>
        <rFont val="Arial Narrow"/>
        <family val="2"/>
      </rPr>
      <t>(1)Visitas a los servicios del MAT interactivo</t>
    </r>
    <r>
      <rPr>
        <sz val="12"/>
        <color theme="1"/>
        <rFont val="Arial Narrow"/>
        <family val="2"/>
      </rPr>
      <t xml:space="preserve">
</t>
    </r>
    <r>
      <rPr>
        <b/>
        <sz val="12"/>
        <color theme="1"/>
        <rFont val="Arial Narrow"/>
        <family val="2"/>
      </rPr>
      <t>(2)</t>
    </r>
    <r>
      <rPr>
        <sz val="12"/>
        <color theme="1"/>
        <rFont val="Arial Narrow"/>
        <family val="2"/>
      </rPr>
      <t xml:space="preserve">Talleres vacacionales con niñas y niños con contenido sobre el tema.
</t>
    </r>
    <r>
      <rPr>
        <b/>
        <sz val="12"/>
        <color theme="1"/>
        <rFont val="Arial Narrow"/>
        <family val="2"/>
      </rPr>
      <t>(3</t>
    </r>
    <r>
      <rPr>
        <sz val="12"/>
        <color theme="1"/>
        <rFont val="Arial Narrow"/>
        <family val="2"/>
      </rPr>
      <t>)Charlas de divulgación cientifica para la comprensión de este recurso.
(4)Festivales de la ciencia virtual  ( CONCYTEC/SUNASS)
(5) Elaboración, experimentación y difusión de videos de actividades experimentales.( mediación streming)
(6)Elaboración de talleres científicos específicos ( alianza con instituciones: sociedad geográfica, neyrona reyna, entre otros)
(7)Elaboración, curación y publicación de mensajes con contenido científico en el Fan Page 
(8)Campañas en medios de comunicación de consumo masivo (Campañas publicitarias en redes, Reportajes, Entrevistas MAT, Podcast, Videos publicitarios)</t>
    </r>
  </si>
  <si>
    <t>S/104,162.80</t>
  </si>
  <si>
    <t>Publico :
- Niños y niñas en edad escolar 
- Familias, docentes, estudiantes universidad, otros.</t>
  </si>
  <si>
    <t>220 Cajamarquinos viven la experiencia</t>
  </si>
  <si>
    <t>N° de poblacion que visita el MAT Interactivo ( presencial l)</t>
  </si>
  <si>
    <t>100000 Interacciones totales a través de publicaciones con contenido científico en las redes sociales (fanpage MAT Interactivo/ plataforma web)</t>
  </si>
  <si>
    <t xml:space="preserve">N° de Campañas.
N° de Talleres vacacionales.
N° de Charlas de divulgación.
N° de Talleres científicos.
N° de Actividades experimentales producidas y difundidas.
</t>
  </si>
  <si>
    <t>Panel foro “Problemática de la calidad del agua de uso poblacional en la zona rural: retos y compromisos”</t>
  </si>
  <si>
    <t>Directivos de JASS</t>
  </si>
  <si>
    <t>Sensibilizar a los directivos de las JASS de los distritos de Cajamarca, Los Baños del Inca y La Encañada, respecto a la valoración del agua y calidad de la prestación del servicio, la legalidad y legitimidad de las organizaciones comunales en el marco de la prestación del servicio.</t>
  </si>
  <si>
    <t>N° de directivos de JASS participantes en el evento</t>
  </si>
  <si>
    <r>
      <rPr>
        <b/>
        <sz val="12"/>
        <rFont val="Times New Roman"/>
        <family val="1"/>
      </rPr>
      <t>SUBTEMAS
AMBIENTALES</t>
    </r>
  </si>
  <si>
    <r>
      <rPr>
        <b/>
        <sz val="12"/>
        <rFont val="Times New Roman"/>
        <family val="1"/>
      </rPr>
      <t>ACTIVIDADES / PROYECTOS
(DETALLAR)</t>
    </r>
  </si>
  <si>
    <t>INDICADOR</t>
  </si>
  <si>
    <t>Asegurar el cumplimiento de las obligaciones ambientales fiscalizables  establecidas en la legislación ambiental vigente.</t>
  </si>
  <si>
    <t>S/.4,600.00</t>
  </si>
  <si>
    <t>Munipalidades distrittales de la provincia de San Miguel</t>
  </si>
  <si>
    <r>
      <rPr>
        <b/>
        <sz val="14"/>
        <color rgb="FF006100"/>
        <rFont val="Times New Roman"/>
        <family val="1"/>
      </rPr>
      <t>x</t>
    </r>
  </si>
  <si>
    <r>
      <rPr>
        <sz val="12"/>
        <rFont val="Times New Roman"/>
        <family val="1"/>
      </rPr>
      <t>Elaboaración de actas  de informes de supérvición de las municiplidades distritales / Elaboración de normas
aprobasdas</t>
    </r>
  </si>
  <si>
    <t>N° de Municiplaidades supervidas / N° de Normas aprobadas</t>
  </si>
  <si>
    <t>VALORIZACIÓN DE RESIDUOS SÓLIDOS</t>
  </si>
  <si>
    <t>Recolección selectiva de residuos orgánicos en fuentes de generación (Mercado central de abastos, mercado central transitorio San Pedro), para elaboaración de abonos orgánicos.</t>
  </si>
  <si>
    <t>S/.46,271.50</t>
  </si>
  <si>
    <t>Distrito de San Miguel</t>
  </si>
  <si>
    <t>Empadronamiento de participantes del  programa de segregación en fuente / Recolección selectiva y valorización 13.68 Tn. de residuos orgánicos</t>
  </si>
  <si>
    <r>
      <rPr>
        <sz val="12"/>
        <rFont val="Times New Roman"/>
        <family val="1"/>
      </rPr>
      <t>N° de participantes del  programa de segregación en fuente / Tn de residuos valorizados
/ Tn de abonos organcios
cosechados</t>
    </r>
  </si>
  <si>
    <t>Promover la educación ambiental formal y comunitaria, orientanto  el cámbio cultural de la poblac¡ón e instituciones  facilitando la participación y el erjercicio de ciudadania ambiental  en el ámbito del distrito de San Miguel</t>
  </si>
  <si>
    <t>S/.6,018.00</t>
  </si>
  <si>
    <t>Implementar actividades para promotores ambientales, espacios públicos que educan amabientalmente, camapañas educativas, Promotores ambientales juveniles, promotores amabientales comunitarios</t>
  </si>
  <si>
    <r>
      <rPr>
        <sz val="12"/>
        <rFont val="Times New Roman"/>
        <family val="1"/>
      </rPr>
      <t>N° de formación de PAE,  N° de
espacios públicos que educan ambientalmente, N° camapañas educativas, N° PAJ, N° PAC</t>
    </r>
  </si>
  <si>
    <t>'Gobiernos locales, RED DE SALUD, GORE CAJAMARCA , FISCALIA AMBIENTAL  OEFA, ALA, PNP, RONDAS CAMPESINAS Y URBANAS,  Pequeños Mineros y Mineros Artesanales, y mineros informales</t>
  </si>
  <si>
    <t>Inspecciones conjuntas con las institucuiones competentes</t>
  </si>
  <si>
    <t>Población que vive en las
 riberas del rio Chinchipe</t>
  </si>
  <si>
    <t xml:space="preserve">04 inspecciones </t>
  </si>
  <si>
    <t xml:space="preserve">% disminucion de pequeña mineria
 y mineria artesanal </t>
  </si>
  <si>
    <t>Gobiernos locales,  ALA, OEFA, EPS- MARAÑON JAAS, Junta de Regantes, Universidades, Institutos</t>
  </si>
  <si>
    <t>Implementación de un plan de capacitación de gestión de aguas residuales</t>
  </si>
  <si>
    <t>Población del distrito de San Ignacio</t>
  </si>
  <si>
    <t xml:space="preserve">01 plan de capacitación </t>
  </si>
  <si>
    <t xml:space="preserve">N° de JASS capacitada </t>
  </si>
  <si>
    <t>SERFOR,POLICIA AMBIENTAL,  SERNANP, AGENCIA AGRARIA, ACR: Bosque chaupe, cunia y chinchiquilla , Gobiernos locales, Rondas campesinas, Urbanas.</t>
  </si>
  <si>
    <t>Instalación de viveros forestales en la microcuenca de Quanda y Botijas</t>
  </si>
  <si>
    <t>Pbladores de la microcuenca de Quanda y Botijas</t>
  </si>
  <si>
    <t>40000 plantones forestales</t>
  </si>
  <si>
    <t xml:space="preserve">N° has forestadas y/o reforestadas </t>
  </si>
  <si>
    <t>Identificación de áreas de conservación ambiental para ser incluidas en el Plan de Acondicionamiento Territorial</t>
  </si>
  <si>
    <t>Población de la Provincia de San Ignacio</t>
  </si>
  <si>
    <t>Plan de acondicionamiento territorial que cuenta con las áreas de conservación ambiental</t>
  </si>
  <si>
    <t>N° de áreas para 
conservación identificadas</t>
  </si>
  <si>
    <t>Municipalidad provincial  y distritales, UGEL SAN IGNACIO, Institutos, Universidades, promotores escolares, promotores juveniles, promotores comunitarios  , Medios de Comunicación.</t>
  </si>
  <si>
    <t>Formación de promotores Ambientales Escolares (PAE).</t>
  </si>
  <si>
    <t>Población estudiantil de la ciudad 
de San Ignacio</t>
  </si>
  <si>
    <t>20 PAE</t>
  </si>
  <si>
    <t xml:space="preserve">N° PAE acreditados y  reconocidos </t>
  </si>
  <si>
    <t>Estudiantes de nivel superior de la ciudad de San Ignacio</t>
  </si>
  <si>
    <t>10 PAJ</t>
  </si>
  <si>
    <t xml:space="preserve">N° PAJ acreditados y  reconocidos </t>
  </si>
  <si>
    <t>Población del distrito de 
San Ignacio</t>
  </si>
  <si>
    <t>15 PAC</t>
  </si>
  <si>
    <t xml:space="preserve">N° PAC acreditados y  reconocidos </t>
  </si>
  <si>
    <t>VIGILANCIA Y SEGUIMIENTO DE LA CALIDAD AMBIENTAL</t>
  </si>
  <si>
    <t xml:space="preserve">MONITOREO Y SEGUIMIENTO DE LA IMPLEMENTACIÓN DEL PLANEFA E INSTRUMENTOS DE FISCALIZACIÓN AMBIENTAL REGIONAL </t>
  </si>
  <si>
    <t>REUNIONES CAR: SEGUIMIENTO DE LA IMPLEMENTACIÓN DE LA MATRIZ DE PRIORIZACIÓN AMBIENTAL REGIONAL - MPAR</t>
  </si>
  <si>
    <t xml:space="preserve">EQUIPAMIENTO INDENTIFICACION INSTITUCIONAL </t>
  </si>
  <si>
    <t>FORTALECIMIENTO Y ASISTENCIA TÉCNICA A CAMs y GOBIERNOS LOCALES EN FORMULACIÓN E IMPLEMENTACIÓN DE MATRIZ DE PRIORIZACION  AMBIENTAL  LOCAL (MPAL)</t>
  </si>
  <si>
    <t>ASISTENCIA TÉCNICA PARA LA ELABORACION DE PLANES DE EDUCACION AMBIENTAL</t>
  </si>
  <si>
    <t>PROMOVER LA IMPLEMENTACION DEL PROGRAMA DE ECOEFICIENCIA EN ENTIDADES PÚBLICAS EN  LA REGION CAJAMARCA</t>
  </si>
  <si>
    <t>ASISTENCIA TÉCNICA EN GESTION DEL SISTEMA DE INFORMACION AMBIENTAL E INDICADORES AMBIENTALES</t>
  </si>
  <si>
    <t>ASISTENCIA TÉCNICA: ELABORACION PLANEFA 2022</t>
  </si>
  <si>
    <t>DENUNCIAS Y/O PROBLEMAS AMBIENTALES</t>
  </si>
  <si>
    <t>ATENCION A DENUNCIAS Y/O PROBLEMAS AMBIENTALES</t>
  </si>
  <si>
    <t>SUPERVISIÓN Y FISCALIZACIÓN A PRESTADORES DE SERVICIOS TURÍSTICOS: HOSPEDAJES, RESTAURANTES, AGENCIAS DE VIAJES Y TURISMO, GUÍAS OFICIALES DE TURISMO, CENTROS TERMALES.</t>
  </si>
  <si>
    <t>16 EMPRESAS DE SERVICIOS TURÍSTICOS</t>
  </si>
  <si>
    <t xml:space="preserve">INSPECCIONES A EMPRESAS PRESTADORAS DE SERVICIOS TURÍSTICOS </t>
  </si>
  <si>
    <t>N° DE EMPRESAS SUPERVISADAS</t>
  </si>
  <si>
    <t>LAS EMPRESAS SE UBICAN: CAJAMARCA (8), SAN MARCOS (1), SANTA CRUZ (1), JAÉN  (3), CELENDÍN (3).</t>
  </si>
  <si>
    <t>Sin presupuesto</t>
  </si>
  <si>
    <t>Actividad:  Reconocimiento  y 
Evaluación ( con fines acuícolas )</t>
  </si>
  <si>
    <t>sin determinar</t>
  </si>
  <si>
    <t>Implementación 
 Piscigranjas</t>
  </si>
  <si>
    <t xml:space="preserve">Informe </t>
  </si>
  <si>
    <t>Sujeta a  inversión
interesado</t>
  </si>
  <si>
    <t>4 areas de evaluación ambiental (Tipo ruido)</t>
  </si>
  <si>
    <t xml:space="preserve">Informe de evaluación </t>
  </si>
  <si>
    <t>N° de evaluaciones ejecutadas e informes aprobados</t>
  </si>
  <si>
    <t xml:space="preserve">Instrumentos normativos que  garanticen el cumplimiento de fiscalización ambiental </t>
  </si>
  <si>
    <t>Ordenanza municipal</t>
  </si>
  <si>
    <t>N° de instrumentos normativos aprobados</t>
  </si>
  <si>
    <t xml:space="preserve">12 administrados contemplados para fiscalización ambiental en la fiscalización </t>
  </si>
  <si>
    <t>Informe de supervisión</t>
  </si>
  <si>
    <t>N° de acciones de supervisión ejecutadas e informes aprobados</t>
  </si>
  <si>
    <t>10 Munipalidades distrittales de la provincia de Santa Cruz</t>
  </si>
  <si>
    <t xml:space="preserve">CALIDAD AMBIENTAL </t>
  </si>
  <si>
    <t>Mejorar la calidad ambiental del distrito capital de la provincia de Santa Cruz</t>
  </si>
  <si>
    <t xml:space="preserve">Población </t>
  </si>
  <si>
    <t>Informe de actividades</t>
  </si>
  <si>
    <t>Actividades realziadas mes a mes</t>
  </si>
  <si>
    <t xml:space="preserve">EVALUACIÓN DE PUNTOS CRITICOS </t>
  </si>
  <si>
    <t xml:space="preserve">Población afectada por puntos críticos </t>
  </si>
  <si>
    <t xml:space="preserve">Inoforme de evaluación de puntos críticos </t>
  </si>
  <si>
    <t xml:space="preserve">BARRIDO </t>
  </si>
  <si>
    <t>Barrido de calles y espacios públicos</t>
  </si>
  <si>
    <t>Población</t>
  </si>
  <si>
    <t xml:space="preserve">Reporte de supervisor de campo y personal técnico encargado </t>
  </si>
  <si>
    <t>RECOLECCIÓN</t>
  </si>
  <si>
    <t>Recolección de residuos sólidos municipales dentro de la jurisdicción</t>
  </si>
  <si>
    <t>TRANSPORTE</t>
  </si>
  <si>
    <t>Trasporte de residuos sólidos municipales recolectados</t>
  </si>
  <si>
    <t>Recolección selectiva de residuos sólidos orgánicos (Mercado de abastos y familias sensibilizadas ), para elaboaración de compost.</t>
  </si>
  <si>
    <t>N° de participantes del  programa de segregación en fuente / Tn de residuos valorizados
/ Tn de compsot producidos</t>
  </si>
  <si>
    <t>DISPOSICIÓN FINAL</t>
  </si>
  <si>
    <t>Disposición de residuos sólidos municpales en el botadero municipal "San Isidro"</t>
  </si>
  <si>
    <t>Guiar a la población del distrito capital de la provincia de Santa Cruz en actividades que nos ayuden a construit una ciudad con educación ambiental.</t>
  </si>
  <si>
    <t>Sensibilizar en temas de manejo de RR.SS y segregación en la fuente, concientizar a traves de campañas de forestación y reforestación, fomentar la participación ciudadana en temas de reciclaje y realizar prácticas cosntantes que generen conciencia ambiental</t>
  </si>
  <si>
    <t>N° de actividades realizadas durante el año en las lineas de accion plasmadas en el Plan de trabajo 2021</t>
  </si>
  <si>
    <t>Actividades basadas y modificadas de acuerdo a la coyuntura</t>
  </si>
  <si>
    <t xml:space="preserve">RECURSO HIDRICO </t>
  </si>
  <si>
    <t>DSIPONIBILIDAD DEL RECURSO HIDRICO</t>
  </si>
  <si>
    <t xml:space="preserve">Cloración </t>
  </si>
  <si>
    <t xml:space="preserve">Asegurar que la población del distrito capital cuiente con el servicio de agua potable de calidad </t>
  </si>
  <si>
    <t xml:space="preserve">N° de actividades realizadas durante el año </t>
  </si>
  <si>
    <t xml:space="preserve">Implementación de puntos de abastecimiento de agua </t>
  </si>
  <si>
    <t xml:space="preserve">Caracterización de agua </t>
  </si>
  <si>
    <t xml:space="preserve">Mejoramiento y expansión de la planta de tratamiento de agua potable </t>
  </si>
  <si>
    <t xml:space="preserve">Reparación, mantenimiento y acondicionamiento de la matriz de agua de la jurisdicción </t>
  </si>
  <si>
    <t>DIVERSIDAD BIOLÓGICA</t>
  </si>
  <si>
    <t>MANTENIMIENTO DE VIVERO MUNICIPAL Y MINIZOOLÓGICO</t>
  </si>
  <si>
    <t>Producción de plantones frutales, forestales y ornamentales</t>
  </si>
  <si>
    <t>Informe del responsable de área</t>
  </si>
  <si>
    <t>Cuidado de animales y n° plantones producidos</t>
  </si>
  <si>
    <t xml:space="preserve">Albergue de animales recuperados </t>
  </si>
  <si>
    <t>META 03_PI / ACTIVIDAD 4 : Generación de Información sobre la recolección de RR.SS. Municipales.</t>
  </si>
  <si>
    <t>Por definir</t>
  </si>
  <si>
    <t>CCPP PEDRO GÁLVEZ Y DISTRITOS</t>
  </si>
  <si>
    <t>Mejora en el acceso directo por parte de la ciudadanía a la información de la cantidad de RR.SS. M recolectados</t>
  </si>
  <si>
    <t xml:space="preserve">* N° de visitas al SIAL que acceden a información ambiental solicitada </t>
  </si>
  <si>
    <t>Difusión de actividades a la población mediante la pagina Web provincial, Revista RENAMA y medios establecidos en los programas de trabajo.</t>
  </si>
  <si>
    <t>Mejora en el acceso directo por parte de la ciudadanía a la información ambiental actualizada y de interés</t>
  </si>
  <si>
    <t xml:space="preserve"> N° de visitas a las plataformas digitales</t>
  </si>
  <si>
    <t>Implementación y ejecución del PLANEFA</t>
  </si>
  <si>
    <t>Por corregir</t>
  </si>
  <si>
    <t>CCPP PEDRO GÁLVEZ Y/O DISTRITOS</t>
  </si>
  <si>
    <t>Mejora en la supervisión ambiental de las actividades en San Marcos</t>
  </si>
  <si>
    <t>* Porcentaje de implementación del PLANEFA</t>
  </si>
  <si>
    <t>ATENCIÓN A DENUNCIAS AMBIENTALES</t>
  </si>
  <si>
    <t xml:space="preserve">CCPP PEDRO GÁLVEZ </t>
  </si>
  <si>
    <t>Mejora en la atención a denuncias ambientales, fiscalizando el cumplimiento de la ordenanza respectiva, mejorando la calidad de vida de la población en relación a los componentes ambientales</t>
  </si>
  <si>
    <t>N° de informes de atención a denucnias ambientales / Encuesta de satisfacción</t>
  </si>
  <si>
    <t>MONITOREO DE RUIDO AMBIENTAL</t>
  </si>
  <si>
    <t>Reducción del ruido ambiental, cumplimiento de la ordenanza y mejora de la calidad de vida de la población</t>
  </si>
  <si>
    <t>Informes trimestrales al aplicativo OEFA/ 'Número de distritos con Planes de Acción implementados y que cumplan los ECA para ruido</t>
  </si>
  <si>
    <t>PROGRAMA DE ECOEFICIENCIA</t>
  </si>
  <si>
    <t>Mejora en la regulación del consumo de materiales, energía y la reducción en las emisiones que se puedan generar.</t>
  </si>
  <si>
    <t>Implementación de los sitemas integrados de gestión y porcentaje de cumplimiento del programa</t>
  </si>
  <si>
    <t xml:space="preserve">PLAN DE TRABAJO EDUCCA </t>
  </si>
  <si>
    <t>Mejora en la educación ambiental, evidencia de un cambio cultural en la población y las I.E que participan del programa.</t>
  </si>
  <si>
    <r>
      <t>·</t>
    </r>
    <r>
      <rPr>
        <sz val="11"/>
        <color theme="1"/>
        <rFont val="Times New Roman"/>
        <family val="1"/>
      </rPr>
      <t xml:space="preserve">   </t>
    </r>
    <r>
      <rPr>
        <sz val="11"/>
        <color theme="1"/>
        <rFont val="Calibri"/>
        <family val="2"/>
        <scheme val="minor"/>
      </rPr>
      <t>Número de PAE acreditados./  Número de eventos de capacitación (charlas y/o talleres) dirigidos a los PAE y/o docentes. / REPORTES MINAM</t>
    </r>
  </si>
  <si>
    <t>Implementación del Plan de Trabajo Anual 2021</t>
  </si>
  <si>
    <t>REFORESTACIÓN</t>
  </si>
  <si>
    <t>Recuperación de espacios degradados</t>
  </si>
  <si>
    <t>% de áreas restauradas /parque y jardines restaurados</t>
  </si>
  <si>
    <t>META 03_PI_Valorización de RR.SS Orgánicos Municipales</t>
  </si>
  <si>
    <t>Cumplimiento de la meta, aprovechamiento de los RR.SS. Municipales valorizandolo a traves del compostaje</t>
  </si>
  <si>
    <t>Porcentaje de cumplimeinto de la meta</t>
  </si>
  <si>
    <t>Segregación en Fuente</t>
  </si>
  <si>
    <t>Reducción de la cantidad y peligrosidad de los residuos sólidos dispuestos inadecuadamente.  Formalidad en materia de reciclaje y generación de un incremento de conciencia ambiental en la ciudadanía.</t>
  </si>
  <si>
    <t>Reporte de implementación del programa</t>
  </si>
  <si>
    <t>PIGARS</t>
  </si>
  <si>
    <t>Disposición adecuada de Residuos Sólidos</t>
  </si>
  <si>
    <t>Porcentaje de implementación tanto en la Municipalidad provincial como en las distritales</t>
  </si>
  <si>
    <t xml:space="preserve">PROPUESTA DE ZEE O ACTUALIZACIÓN DEL ZEE EN LA PROVINCIA DE SAN MARCOS, EN COORDINACION CON LA SUBGERENCIA DE PLANIFICACIÓN </t>
  </si>
  <si>
    <t>Actualización del ZEE y sus clasificaciones, optimizando el uso de suelo y afines para una adecuada gestión de decisiones y una correcta toma de decisiones.</t>
  </si>
  <si>
    <t>% de avance de la actualización con el área de catastro.</t>
  </si>
  <si>
    <t>MUNICIPALIDAD PROVINCIAL DE CONTUMAZÁ</t>
  </si>
  <si>
    <t>10 areas de evaluación ambiental (Tipo ruido)</t>
  </si>
  <si>
    <t xml:space="preserve">Erradicación de puntos críticos por mala disposición de residuossólidos  </t>
  </si>
  <si>
    <t>Supervisión del Programa de Segregación en la Fuente</t>
  </si>
  <si>
    <t xml:space="preserve">Informe  </t>
  </si>
  <si>
    <t xml:space="preserve">N° de participantes del programa </t>
  </si>
  <si>
    <t>Supervisión a presencia de conflictos socio-ambientales</t>
  </si>
  <si>
    <t>Supervisión de denuncias ambientales</t>
  </si>
  <si>
    <t xml:space="preserve">24 administrados contemplados para fiscalización ambiental en la fiscalización </t>
  </si>
  <si>
    <t>07 Munipalidades distrittales de la provincia de Santa Cruz</t>
  </si>
  <si>
    <t>Sin presupesto</t>
  </si>
  <si>
    <t xml:space="preserve">Potabilización y otras formas de desinfección y tratamiento </t>
  </si>
  <si>
    <t>Población U20</t>
  </si>
  <si>
    <t xml:space="preserve">Operación y mantenimiento de los sistemas de agua potable  </t>
  </si>
  <si>
    <t xml:space="preserve">Operación y mantenimiento de los sistemas de disposición sanitarias de excretas  </t>
  </si>
  <si>
    <t>Fortalecimiento de capacidades a prestadores, GL- ATM y GR- D/GRVCS</t>
  </si>
  <si>
    <t xml:space="preserve">Educación sanitaria para hogares rurales </t>
  </si>
  <si>
    <t xml:space="preserve">Monitoreo de la prestacion de los servicios de agua potable y disposición sanitaria de excretas para hogares concentrados </t>
  </si>
  <si>
    <t xml:space="preserve">DIVERSIDAD BIOLÓGICA </t>
  </si>
  <si>
    <t xml:space="preserve">MANTENIMIENTO DEL VIVERO MUNICIPAL </t>
  </si>
  <si>
    <t xml:space="preserve">Sostenimiento de la producción , manejo y protección forestal </t>
  </si>
  <si>
    <t xml:space="preserve">N° de plantones producidos </t>
  </si>
  <si>
    <t>ACIÓN Y SENSIBILIZACIÓN A LA POBLACION EN RESIDUOS SÓLIDOS</t>
  </si>
  <si>
    <t>POBLACIÓN DE CAJAMARCA</t>
  </si>
  <si>
    <t>POBLACIÓN SENSIBILIZADA EN RR.SS</t>
  </si>
  <si>
    <t>DISMINUCIÓN DE PUNTOS CRITICOS</t>
  </si>
  <si>
    <t xml:space="preserve">RECOLECCIPON Y TRANSPORTE DE RESIDUOS SOLIDOS MUNICIPALES </t>
  </si>
  <si>
    <t>CIUDAD DE CAJAMARCA</t>
  </si>
  <si>
    <t>CIUDAD LIMPIA</t>
  </si>
  <si>
    <t>COBERTURA DE RECOLECCIÓN DE RESIDUOS</t>
  </si>
  <si>
    <t xml:space="preserve">VALORIZACIÓN DE RESIDUOS SÓLIDOS </t>
  </si>
  <si>
    <t>SEGREGACIÓN EN FUENTE</t>
  </si>
  <si>
    <t>MENOR INGRESO DE RESIDUOS INORGANICOS AL RELLENO SANITARIO</t>
  </si>
  <si>
    <t>IMPLEMENTAR LOS PROCEDIDMIENTOS JURIDICOS PROPIOS DE LAS COMPETENCIAS AMBIENTALES MUNICIPALES</t>
  </si>
  <si>
    <t>FISCALIZACIÓN AMBIENTAL</t>
  </si>
  <si>
    <t xml:space="preserve">IMPLEMENTAR EL PROGRAMA DE ECOEFICIENCIA AMBIENTAL </t>
  </si>
  <si>
    <t xml:space="preserve">ECOEFICIENCIA </t>
  </si>
  <si>
    <t>DISMINUCIÓN DE INFRACTORES</t>
  </si>
  <si>
    <t>Implementación de la Escuela ambiental.</t>
  </si>
  <si>
    <t>04 sesiones de aprendizaje previo diagnostico.</t>
  </si>
  <si>
    <t>I.ES.Cajamarca, Cajabamba</t>
  </si>
  <si>
    <t>Fortalecer capacidades en jóvenes, en temas ambientaesl y las actividades que lo dañan con la promoción de iniciativas de incidencia innovadoras en espacios radiales, virtuales y presenciales, promoviendo el arte, la cultura y el libre pensamiento.</t>
  </si>
  <si>
    <t xml:space="preserve">N° de alumnxs </t>
  </si>
  <si>
    <t>Implementación de acciones de sensibilización ambiental</t>
  </si>
  <si>
    <t>04 Murales uno en cada escuela, como acciones de expresión artística, educativa,</t>
  </si>
  <si>
    <t>N° de Murales</t>
  </si>
  <si>
    <t>Capacitación técnica a mujeres en la obtención de productos fitofarmacológicos y nutracéuticos de las especies de plantas medicinales a las organizaciones de mujeres</t>
  </si>
  <si>
    <t>Mujeres de Cajamarca y Celendin</t>
  </si>
  <si>
    <t xml:space="preserve"> N° de cursos</t>
  </si>
  <si>
    <t xml:space="preserve">1 encuentro de la Red de Vigilancia Ambiental nacional </t>
  </si>
  <si>
    <t>Red de Vigilancia Ambiental nacional</t>
  </si>
  <si>
    <t>01 Encuentro</t>
  </si>
  <si>
    <t xml:space="preserve"> N° de acciones de incidencia</t>
  </si>
  <si>
    <t>Reuniones de trabajo con decisores políticos para incidencia en políticas relacionadas a la gestión del agua, como el SMAPRE.</t>
  </si>
  <si>
    <t xml:space="preserve"> N° de reuniones</t>
  </si>
  <si>
    <t>Seguimiento y acompañamiento al Plan de Trabajo de la Red de los Comités de Vigilancia Ambiental Comunitaria de la calidad del agua.</t>
  </si>
  <si>
    <t>Creación de nuevos comités.</t>
  </si>
  <si>
    <t>Organizaciones de base</t>
  </si>
  <si>
    <t>N° de CVA</t>
  </si>
  <si>
    <t>5 técnicas y estrategias de adaptación al cambio climático implementadas en las zonas de intervención.</t>
  </si>
  <si>
    <t>Cajamarca. Celendin</t>
  </si>
  <si>
    <t>02 lugares</t>
  </si>
  <si>
    <t>2 organizaciones, implementan estrategias de aprovechamiento sostenible de la biodiversidad nativa de la zona.</t>
  </si>
  <si>
    <t>Acciones de Incidencia para la Aprobacion de la Ley Marco de Monitoreo y Vigilancia Ambiental.</t>
  </si>
  <si>
    <t xml:space="preserve">SUPERVISIÓN Y FISCALIZACIÓN AMBIENTAL </t>
  </si>
  <si>
    <t>2 500.00</t>
  </si>
  <si>
    <t xml:space="preserve">POBLACIÓN </t>
  </si>
  <si>
    <t>SUPERVISIÓN AMBIENTAL</t>
  </si>
  <si>
    <t>SENSIBILIZACIÓN A LA POBLACIÓN</t>
  </si>
  <si>
    <t>1 500.00</t>
  </si>
  <si>
    <t>PERSONAS SENSIBILIZADAS</t>
  </si>
  <si>
    <t>CAMPAÑAS DE RECICLAJE DE RESIDUOS INORGÁNICOS</t>
  </si>
  <si>
    <t>CANTIDAD DE RESIDUOS INORGÁNICOS RECOLECTADOS</t>
  </si>
  <si>
    <t>MUNICIPALIDAD PROVINCIAL DE HUALGAYOC - BAMBAMARCA</t>
  </si>
  <si>
    <t>Instrumentos de Fiscalización Ambiental Aprobados</t>
  </si>
  <si>
    <t>Aprobados, mediante Ordenanzas Municipales y/o Resolución de Alcaldía</t>
  </si>
  <si>
    <t>04 Instrumentos
legales aprobados</t>
  </si>
  <si>
    <t>Elaboración y Aprobación del PLANEFA 2021</t>
  </si>
  <si>
    <t>01 Aprobación del PLANEFA 2022 mediante Resolución de Alcaldía</t>
  </si>
  <si>
    <t>01 Elaboración y Aprobación del PLANEFA 2021</t>
  </si>
  <si>
    <t>Gestión Operacional</t>
  </si>
  <si>
    <t>13.000.05</t>
  </si>
  <si>
    <t xml:space="preserve">Adquisición de equipo de cómputo Escritorio y Útiles. </t>
  </si>
  <si>
    <t>SUPERVICIÓN AMBIENTAL</t>
  </si>
  <si>
    <t>Ejecución de actividades del PLANEFA 2021</t>
  </si>
  <si>
    <t>60 supervisiones realizadas y subidas en el portal del PLANEFA</t>
  </si>
  <si>
    <t>Informe de supervision ambiental</t>
  </si>
  <si>
    <t>-60 supervisiones realizadas y subidas en el portal del PLANEFA</t>
  </si>
  <si>
    <t>Atención de denuncias Ambiental</t>
  </si>
  <si>
    <t>72 denuncias ambientales atendidas y subidas en el portal del PLANEFA</t>
  </si>
  <si>
    <t>-72 denuncias ambientales atendidas y subidas en el portal del PLANEFA</t>
  </si>
  <si>
    <t>Operativos de fiscalización ambiental en coordinar con la FEMA – CAJAMARCA, ANA, PNP.</t>
  </si>
  <si>
    <t>3 operativos de fiscalización ambiental</t>
  </si>
  <si>
    <t xml:space="preserve">Implementar programa de seguridad y salud ocupacional. </t>
  </si>
  <si>
    <t xml:space="preserve">Trabajadores </t>
  </si>
  <si>
    <t>Reporte al Sigersol</t>
  </si>
  <si>
    <t xml:space="preserve">N° de trabajadores capacitados </t>
  </si>
  <si>
    <t xml:space="preserve">POBLACIÓN. </t>
  </si>
  <si>
    <t>Programa de segregacion en la fuente y recoleccion selectiva</t>
  </si>
  <si>
    <t>Reporte al Minam</t>
  </si>
  <si>
    <t>N° de personas que participan en el programa</t>
  </si>
  <si>
    <t>Sensibilizacion ambiental</t>
  </si>
  <si>
    <t>N° de personas sensibilizadas</t>
  </si>
  <si>
    <t>Formalizacion de Recicladores</t>
  </si>
  <si>
    <t>N° de recicladores fromalizados</t>
  </si>
  <si>
    <t>valorizacion de residuos de residuos organicos</t>
  </si>
  <si>
    <t>Compra de terreno y elaboracion de expediente.</t>
  </si>
  <si>
    <t>EL DISTRITO DE BAMBAMARCA</t>
  </si>
  <si>
    <t>Reporte al personal tecnico</t>
  </si>
  <si>
    <t>Expediente terminado</t>
  </si>
  <si>
    <t>Línea de acción 1: Educación ambiental</t>
  </si>
  <si>
    <t xml:space="preserve"> Formación de promotores ambientales escolares.                                                                               </t>
  </si>
  <si>
    <t>15.302.50</t>
  </si>
  <si>
    <r>
      <t>·</t>
    </r>
    <r>
      <rPr>
        <sz val="14"/>
        <color theme="1"/>
        <rFont val="Times New Roman"/>
        <family val="1"/>
      </rPr>
      <t>   780 PAE acreditados. 40 docentes capacitados, 120 eventos de capacitación charlas y/o talleres) dirigidos a los PAE, 30 instituciones educativas que participan en el programa EDUCCA, 03 proyectos ambientales implementados en las 30 instituciones educativas participantes, 850 entre escolares y docentes y directores reconocidos.</t>
    </r>
  </si>
  <si>
    <r>
      <t>·</t>
    </r>
    <r>
      <rPr>
        <sz val="16"/>
        <color theme="1"/>
        <rFont val="Times New Roman"/>
        <family val="1"/>
      </rPr>
      <t>   Número de PAE acreditados, ·   Número de eventos de capacitación (charlas y/o talleres) dirigidos a los PAE y/o docentes, Número de docentes capacitados, Número de instituciones educativas que participan en el Programa Municipal EDUCCA, Número de proyectos, Ambientales implementados, con el apoyo del municipio, en los que participan los PAE y/o docentes, Número de instituciones educativas y/o docentes y/o PAE reconocidos.</t>
    </r>
  </si>
  <si>
    <t>Línea de acción 2: Cultura y comunicación ambiental</t>
  </si>
  <si>
    <t xml:space="preserve">• 15 Espacios Públicos implementados que educan ambientalmente.
• 03 actividades de promoción cultural. -ambiental realizados
</t>
  </si>
  <si>
    <r>
      <t>·</t>
    </r>
    <r>
      <rPr>
        <sz val="11"/>
        <color rgb="FF000000"/>
        <rFont val="Times New Roman"/>
        <family val="1"/>
      </rPr>
      <t>   Número de espacios públicos que educan ambientalmente habilitados, ·   Número de actividades de promoción cultural-ambiental implementadas, Realizados. • Número de campañas informativas realizadas.
• Número de personas que participan en campañas informativas.
• Número de eventos realizados con temática ambiental.
• Número de personas que participan en eventos.
• Número de personas alcanzadas por publicación en redes sociales/mes.
• Número de material comunicacional generado (audiovisual y gráfico).
• Número de horas de difusión de tem</t>
    </r>
  </si>
  <si>
    <t>Línea de acción 3: Ciudadanía y participación ambiental</t>
  </si>
  <si>
    <t xml:space="preserve">Formación de promotores ambientales juveniles.                                                        Formación de promotores ambientales comunitarios                                                                                                   </t>
  </si>
  <si>
    <t xml:space="preserve">10 campañas informativas realizadas.
• 500 personas que participan en campañas informativas.
• 150 personas alcanzadas por publicación en redes sociales/mes.
• 20 material comunicacional generado (audiovisual y gráfico).
• 50 horas de difusión de temas ambientales en medios de comunicación local.
(la hora Ambiental) (martes de 5-6 pm Radio Municipal FM 106.1)
</t>
  </si>
  <si>
    <t xml:space="preserve">. Número de PAJ acreditados, • Número de eventos de capacitación (charlas y/o talleres) dirigidos a los PAJ, capacitación que reciben los PAJ, • Número de actividades, (eventos y/o campañas informativas y educativas) en las que participan como PAJ, Número de instituciones de educación superior (universidades, institutos, otros) que participan del Programa Municipal EDUCCA, Número de proyectos , Implementados por los PAJ, Número de personas beneficiadas indirectamente, Número de actividades (eventos y/o campañas informativas y educativas) en la que participan los PAC. </t>
  </si>
  <si>
    <t>TRATAMIENTO Y DISPOSICION FINAL DE RESIDUOS SOLIDOS MUNICIPALES</t>
  </si>
  <si>
    <t>S/ 90,000.00</t>
  </si>
  <si>
    <t>PROVINCIA DE SAN PABLO</t>
  </si>
  <si>
    <t>Tn de residuos sólidos</t>
  </si>
  <si>
    <t>MANTENER Y CONSERVAR LAS ÁREAS VERDES</t>
  </si>
  <si>
    <t>S/ 81,821.00</t>
  </si>
  <si>
    <t>Informe del encargado del área</t>
  </si>
  <si>
    <t xml:space="preserve">Áreas verdes conservadas </t>
  </si>
  <si>
    <r>
      <rPr>
        <b/>
        <sz val="12"/>
        <rFont val="Arial Narrow"/>
        <family val="2"/>
      </rPr>
      <t>SUBTEMAS
AMBIENTALES</t>
    </r>
  </si>
  <si>
    <r>
      <rPr>
        <b/>
        <sz val="12"/>
        <rFont val="Arial Narrow"/>
        <family val="2"/>
      </rPr>
      <t>ACTIVIDADES / PROYECTOS
(DETALLAR)</t>
    </r>
  </si>
  <si>
    <t>MUNICIPALIDAD PROVINCIAL DE JAEN</t>
  </si>
  <si>
    <t>IMPLEMENTACION DEL PLAN ANUAL DE EVALUACION Y FISCALIZACION AMBIENTAL (PLANEFA 2020).</t>
  </si>
  <si>
    <t xml:space="preserve">Municipalidad y población en general de la Provincia de Jaén </t>
  </si>
  <si>
    <t xml:space="preserve">24, Informes de evaluación </t>
  </si>
  <si>
    <t>24, de evaluaciones ejecutadas e informes aprobados</t>
  </si>
  <si>
    <t xml:space="preserve">se realizara de acuerdo con las dissposiciones decretadas del gobierno central de autoridades competentes, respecto a la reactivación económica </t>
  </si>
  <si>
    <t>IMPLEMENTACION DEL PLAN DE ECOEFICIENCIA MUNICIPAL</t>
  </si>
  <si>
    <t>2, Evaluaciones</t>
  </si>
  <si>
    <t>2 evaluaciones de ecoficiencia municial</t>
  </si>
  <si>
    <t>FORTALECIMIENTO DE LA UNIDAD LOCAL DE EVALUACION Y FISCALIZACION AMBIENTAL.</t>
  </si>
  <si>
    <t>24 300.00</t>
  </si>
  <si>
    <t>4, Informes</t>
  </si>
  <si>
    <t>Informes realizados</t>
  </si>
  <si>
    <t>20, Informes</t>
  </si>
  <si>
    <t>MUNICIPALIDAD PROVINCIAL DE JAÉN</t>
  </si>
  <si>
    <t>SEGREGACION</t>
  </si>
  <si>
    <t xml:space="preserve">SEGREGACION EN LA FUENTE </t>
  </si>
  <si>
    <t>3 226 330.00</t>
  </si>
  <si>
    <t xml:space="preserve">Las actividades se realizará de acuerdo a las disposiciones decretedas a nivel del gobierno central, de autoridades competentes, como el MINAM, respecto al Manejo Integral de Residuos Solidos Municipales. </t>
  </si>
  <si>
    <t>ALMACENAMIENTO</t>
  </si>
  <si>
    <t>ALMACENAMIENTO EN LA FUENTE Y ESACIOS PUBLICOS.</t>
  </si>
  <si>
    <t>Disposición de residuos sólidos municpales en el botadero municipal "La Pusshura".</t>
  </si>
  <si>
    <t>4 actividades realizadas durante el año en las lineas de accion plasmadas en el Plan de trabajo 2021</t>
  </si>
  <si>
    <t>MANTENIMIENTO DE VIVERO MUNICIPAL, JARDIN  B BOTANICO, CORREDOR VERDE</t>
  </si>
  <si>
    <t xml:space="preserve">Producción de plantones frutales, forestales y ornamentales aproximadamente </t>
  </si>
  <si>
    <t>Informes de 150 aproximadamente del responsable de área</t>
  </si>
  <si>
    <t>Aproximadamente 80,000 Plantones producidos</t>
  </si>
  <si>
    <t>Por motivo de pandemia  no se completará las actividades al 100%</t>
  </si>
  <si>
    <t xml:space="preserve">EVALUACION DE EXPEDIENTES PARA INFORME AMBIENTAL (EIAs , IAA). </t>
  </si>
  <si>
    <t>1 INFORME</t>
  </si>
  <si>
    <t>Informes</t>
  </si>
  <si>
    <t>3 DOCUMENTOS</t>
  </si>
  <si>
    <t>Informes, Listas de asistencia</t>
  </si>
  <si>
    <t>Número de documentos</t>
  </si>
  <si>
    <t>4 DOCUMENTOS</t>
  </si>
  <si>
    <t>Documentos</t>
  </si>
  <si>
    <t>30 PLANES DE EDUCACIÓN AMBIENTAL</t>
  </si>
  <si>
    <t>Planes de Educación Ambiental desarrollados</t>
  </si>
  <si>
    <t>7 PLANES DE ECOEFICIENCIA DE ENTIDADES PÚBLICAS DE LA REGIÓN CAJAMARCA</t>
  </si>
  <si>
    <t>Planes de Ecoeficiencia</t>
  </si>
  <si>
    <t>4 ASISTENCIAS TÉCNICAS</t>
  </si>
  <si>
    <t>Asistencias técnicas</t>
  </si>
  <si>
    <t xml:space="preserve">MONITOREO Y SEGUIMIENTO DEL REGLAMENTO DE SUPERVISIÓN Y FISCALIZACION AMBIENTAL EN EL AMBITO REGIONAL Y PROVINCIAL </t>
  </si>
  <si>
    <t>2 TALLERES</t>
  </si>
  <si>
    <t>Numero de superviciones programadas y ejecútadas, Acta de Compromiso</t>
  </si>
  <si>
    <t xml:space="preserve">MONITOREO DE LA IMPLEMENTACIÓN  DEL PROCEDIMIENTO ADMINISTRATIVO SANCIONADOR (PAS) </t>
  </si>
  <si>
    <t>4 TALLERES</t>
  </si>
  <si>
    <t>Número de PAS realizados</t>
  </si>
  <si>
    <t>1 ACTA</t>
  </si>
  <si>
    <t>Actas, Listas de asistencia</t>
  </si>
  <si>
    <t xml:space="preserve">SOCIALIZACION Y VALIDACION DEL PLANEFA 2022 </t>
  </si>
  <si>
    <t>1 RESOLUCIÓN DE APROBACIÓN, PLANEFA APROBADO 2022</t>
  </si>
  <si>
    <t>Resolución de aprobación, PLANEFA aprobado</t>
  </si>
  <si>
    <t>4 VISITAS</t>
  </si>
  <si>
    <t>Número de visitas realizadas</t>
  </si>
  <si>
    <t>SUPERVISIÓN AMBIENTAL A TRAVÉS DEL PROGRAMA DE RESIDUOS SÓLIDOS DE ESTABLECIMIENTOS DE SALUD, SERVICIOS MÉDICOS DE APOYO Y CENTROS DE INVESTIGACIÓN</t>
  </si>
  <si>
    <t xml:space="preserve">HOSPITALES, CLÍNICAS Y CENTROS DE SALUD DE CAJAMARCA Y SUS PROVINCIAS </t>
  </si>
  <si>
    <t>32 supervisiones a hospitales, clínicas y centros de salud de Cajamarca y sus provincias</t>
  </si>
  <si>
    <t>Informes de supervisión y fiscalización</t>
  </si>
  <si>
    <t>SUPERVISIÓN Y FISCALIZACIÓN DE LA EXTRACCIÓN DE MINERALES METÁLICOS Y NO METÁLICOS EN ACTIVIDADES DE LA PEQUEÑA MINERÍA Y MINERÍA ARTESANAL</t>
  </si>
  <si>
    <t>PEQUEÑOS PRODUCTORES MINEROS (PPM) Y PRODUCTORES MINEROS ARTESANALES (PMA)</t>
  </si>
  <si>
    <t>60 supervisiones a Pequeños Productores Mineros (PPM) y Productores Mineros Artesanales (PMA)</t>
  </si>
  <si>
    <t>Informes de supervisión y fiscalización, resolución</t>
  </si>
  <si>
    <t>Sensibilización y capacitación en materia de normatividad forestal y de fauna silvestre.</t>
  </si>
  <si>
    <t>Multipronvincial</t>
  </si>
  <si>
    <t>13 Talleres en materia de normatividad forestal y de fauna silvestre.</t>
  </si>
  <si>
    <t>Listas de asistencia</t>
  </si>
  <si>
    <t>DRFFS con participación de las AA. y Autoridades locales</t>
  </si>
  <si>
    <t>Promover el manejo y la conservación de los recursos naturales en las cabeceras de cuenca con enfasis en el recurso hídrico, suelo y cobertura vegetal.</t>
  </si>
  <si>
    <t>Multidistrital</t>
  </si>
  <si>
    <t>13 Talleres para promover el manejo y la conservación de los recursos naturales en las cabeceras de cuenca con enfasis en el recurso hídrico, suelo y cobertura vegetal.</t>
  </si>
  <si>
    <t>Lista de asistencia</t>
  </si>
  <si>
    <t>DRFFS con participación de AA y autoridades locales</t>
  </si>
  <si>
    <t>Capacitación en Materia de Biodiversidad y cambio climático.</t>
  </si>
  <si>
    <t>Multiprovincial</t>
  </si>
  <si>
    <t>13 Talleres en Materia de Biodiversidad y Cambio Climático</t>
  </si>
  <si>
    <t>DRFFS, con las Ag. Agr. Y Autoridades locales</t>
  </si>
  <si>
    <t>Promoción y Supervisión de la Gestión Forestal y de Fauna Silvestre en el ámbito regional.</t>
  </si>
  <si>
    <t>13 Supervisiones de la Gestión Forestal y de Fauna Silvestre en el ámbito regional</t>
  </si>
  <si>
    <t>DRFFS y AA</t>
  </si>
  <si>
    <t>Promoción y fiscalización para la conservación y aprovechamiento sostenible de recursos forestales y de fauna silvestre.</t>
  </si>
  <si>
    <t>Muldistrital</t>
  </si>
  <si>
    <t>4 Informes de fiscalización para la conservación y aprovechamiento sostenible de recursos forestales y de fauna silvestre.</t>
  </si>
  <si>
    <t>DRFFS y Ag. Agrarias.</t>
  </si>
  <si>
    <t>Elaborar lista de especies de flora y fauna silvestre amenazadas en el ámbito de la provincia de Cajamarca.</t>
  </si>
  <si>
    <t>Cajamarca</t>
  </si>
  <si>
    <t>1 Informe de lista de especies de flora y fauna silvestre amenazadas en el ámbito de la provincia de Cajamarca</t>
  </si>
  <si>
    <t>DRFFS , apoyo Gob. Locales, ONGs, UNC, Ag.  Agrarias, etc.</t>
  </si>
  <si>
    <t>Promoción de la reforestación en la Región Cajamarca (pino, eucalipto y talla).</t>
  </si>
  <si>
    <t>100 hectáreas reforestadas con 500 mil plantones</t>
  </si>
  <si>
    <t>N° de hectáreas reforestadas</t>
  </si>
  <si>
    <t>DRFFS, Ag. Agr.,  Gobiernos Locales, ONGs.</t>
  </si>
  <si>
    <t>Promoción de la producción de plantones frutales (palto, chirimoya, manzano, granadilla, lima, naranja, mango y lúcuma).</t>
  </si>
  <si>
    <t>350 hectáreas reforestadas con 160 mil plantones</t>
  </si>
  <si>
    <t>Promoción de la producción de especies industriales (laurel, café, cacao).</t>
  </si>
  <si>
    <t>270 hectáreas reforestadas con 170 mil plantones</t>
  </si>
  <si>
    <t>Registro de plantaciones forestales en tierras de propiedad privadas.</t>
  </si>
  <si>
    <t>2 registros de plantaciones forestales en tierras de propiedad privadas</t>
  </si>
  <si>
    <t>N° de registros de plantaciones forestales en tierras de propiedad privadas</t>
  </si>
  <si>
    <t>DRFFS</t>
  </si>
  <si>
    <t>Conmemoración del día mundial de la alimentación, papa, agua y biodiversidad.</t>
  </si>
  <si>
    <t>Celendín</t>
  </si>
  <si>
    <t>1 foro,  informe</t>
  </si>
  <si>
    <t>Foros Informes</t>
  </si>
  <si>
    <t>Día nacional de la papa y día internacional de la alimentación</t>
  </si>
  <si>
    <t>DIVERSIDAD_BIOLÓGICA</t>
  </si>
  <si>
    <t>Reforestación de 18000 plantones de palta.</t>
  </si>
  <si>
    <t>45 hectáreas reforestadas</t>
  </si>
  <si>
    <t>Reforestación de 11000 plantones de pino patula.</t>
  </si>
  <si>
    <t>10 hectáreas reforestadas</t>
  </si>
  <si>
    <t>Reforestación de 11000 plantones de taya.</t>
  </si>
  <si>
    <t>18 hectáreas reforestadas</t>
  </si>
  <si>
    <t>Hectáreas forestadas</t>
  </si>
  <si>
    <t>CHOTA</t>
  </si>
  <si>
    <t>1 foros, 1 informes</t>
  </si>
  <si>
    <t>Reforestación de 2500 plantones de palta.</t>
  </si>
  <si>
    <t>6 hectáreas reforestadas</t>
  </si>
  <si>
    <t>Reforestación de 10000 plantones de granadilla</t>
  </si>
  <si>
    <t>16 hectáreas reforestadas</t>
  </si>
  <si>
    <t>Reforestación de 4000 plantones de manzana.</t>
  </si>
  <si>
    <t>Reforestación de 10000 plantones de taya.</t>
  </si>
  <si>
    <t>Reforestación de 20000 plantones de palta.</t>
  </si>
  <si>
    <t>50 hectáreas reforestadas</t>
  </si>
  <si>
    <t>Reforestación de 30000 plantones de granadilla</t>
  </si>
  <si>
    <t>48 hectáreas reforestadas</t>
  </si>
  <si>
    <t>Reforestación de 25000 plantones de chirimoya.</t>
  </si>
  <si>
    <t>40 hectáreas reforestadas</t>
  </si>
  <si>
    <t>Reforestación de 20000 plantones de taya.</t>
  </si>
  <si>
    <t>32 hectáreas reforestadas</t>
  </si>
  <si>
    <t>Cutervo</t>
  </si>
  <si>
    <t>2 foros, 2 informes</t>
  </si>
  <si>
    <t>Promover la producción de 110 mil plantones de especies industriales (laurel, café, cacao)</t>
  </si>
  <si>
    <t>124 hectáreas reforestadas</t>
  </si>
  <si>
    <t>50 mil plantones de Lurel, 50 mil plantones de café y 10 mil plantones de cacao</t>
  </si>
  <si>
    <t>Reforestación de 1000 plantones de mango</t>
  </si>
  <si>
    <t>3 hectáreas reforestadas</t>
  </si>
  <si>
    <t>Hectáreas reforestadas</t>
  </si>
  <si>
    <t>Reforestación de 3000 plantones de naranja</t>
  </si>
  <si>
    <t>Reforestación de 3000 plantones de lima</t>
  </si>
  <si>
    <t>Reforestación de 3000 plantones de taya</t>
  </si>
  <si>
    <t>5 hectáreas reforestadas</t>
  </si>
  <si>
    <t>Reforestación de 34000 plantones café</t>
  </si>
  <si>
    <t>54 hectáreas reforestadas</t>
  </si>
  <si>
    <t>Reforestación de 6000 plantones de cacao</t>
  </si>
  <si>
    <t>Reforestación de 1000 plantones de naranja tangelo</t>
  </si>
  <si>
    <t>2 hectáreas reforestadas</t>
  </si>
  <si>
    <t>Reforestación de 1000 plantones de lima</t>
  </si>
  <si>
    <t>Reforestación de 30000 plantones de eucalipto</t>
  </si>
  <si>
    <t>27 hectáreas reforestadas</t>
  </si>
  <si>
    <t>Reforestación de 10000 plantones café</t>
  </si>
  <si>
    <t>Reforestación de 6000 plantones de palta</t>
  </si>
  <si>
    <t>Reforestación de 20000 plantones de taya</t>
  </si>
  <si>
    <t>Reforestación de 12000 plantones de palta</t>
  </si>
  <si>
    <t>30 hectáreas reforestadas</t>
  </si>
  <si>
    <t>Reforestación de 249000 plantones de café</t>
  </si>
  <si>
    <t>Reforestación de 3750 plantones de granadilla</t>
  </si>
  <si>
    <t>Reforestación de 10000 plantones de palta</t>
  </si>
  <si>
    <t>25 hectáreas reforestadas</t>
  </si>
  <si>
    <t>Reforestación de 5000 plantones de granadilla</t>
  </si>
  <si>
    <t>8 hectáreas reforestadas</t>
  </si>
  <si>
    <t>Reforestación de 2000 plantones de manzana</t>
  </si>
  <si>
    <t>Reforestación de 1000 plantones de laurel</t>
  </si>
  <si>
    <t>Produccion y promover la reforestación de plantones en la provincia (pino patula</t>
  </si>
  <si>
    <t>136 hectáreas reforestadas</t>
  </si>
  <si>
    <t>Vivero y plantación se realizará en la Comunidad Campesina de Puchuden y Yanayaco - distrito de Yauyucán</t>
  </si>
  <si>
    <t>Promover la producción de plantones frutales (palto, chirimoya, manzano,
granadilla, lima, naranja, mango y lúcuma)</t>
  </si>
  <si>
    <t>33 hectáreas reforestadas</t>
  </si>
  <si>
    <t>Reforestación de 2000 plantones de palta</t>
  </si>
  <si>
    <t>Reforestación de 70000 plantones de café</t>
  </si>
  <si>
    <t>112 hectáreas reforestadas</t>
  </si>
  <si>
    <t>Compilación, consolidación y evaluación de la información estadística agroclimática (T°, PP°, H°)</t>
  </si>
  <si>
    <t>576 visitas y 12 informes</t>
  </si>
  <si>
    <t>Visitas, informes</t>
  </si>
  <si>
    <t xml:space="preserve">5 Oficinas Agrarias y 7 sectores </t>
  </si>
  <si>
    <t>Baños del Inca</t>
  </si>
  <si>
    <t>Reforestación de 3000 plantones de palta.</t>
  </si>
  <si>
    <t>Reforestación de 2000 plantones de lúcuma.</t>
  </si>
  <si>
    <t>Reforestación de 24000 plantones de pino patula.</t>
  </si>
  <si>
    <t>22 hectáreas reforestadas</t>
  </si>
  <si>
    <t>Reforestación de 20000 plantones de pino radiata.</t>
  </si>
  <si>
    <t>Reforestación de 20000 plantones taya.</t>
  </si>
  <si>
    <t>Conmmemoración del día mundial del agua, biodiversidad, semana forestal, otros.</t>
  </si>
  <si>
    <t>4 charlas, 4 informes</t>
  </si>
  <si>
    <t>Charlas, Eventos</t>
  </si>
  <si>
    <t>Día internacional: alimentación, del agua, de la biodiversidad y semana forestal.</t>
  </si>
  <si>
    <t>Reforestación de 5000 plantones de palta.</t>
  </si>
  <si>
    <t>13 hectáreas reforestadas</t>
  </si>
  <si>
    <t>Forestación de 50000 plantones de eucalipto.</t>
  </si>
  <si>
    <t>46 hectáreas forestadas</t>
  </si>
  <si>
    <t>Forestación de 20000 plantones de taya.</t>
  </si>
  <si>
    <t>32 hectáreas forestadas</t>
  </si>
  <si>
    <t>Monitoreo de Calidad de Agua, aire, ruido y vibraciones</t>
  </si>
  <si>
    <t>Mina, poblaciones áreas influencia, Cajamarca</t>
  </si>
  <si>
    <t>Reporte a presentar al MEM-DGAAM y ANA</t>
  </si>
  <si>
    <t>4 reportes presentados</t>
  </si>
  <si>
    <t>Monitoreo participativo COMOCA</t>
  </si>
  <si>
    <t>Mina, usuarios de canal, autoridad agua.</t>
  </si>
  <si>
    <t>Actas monitoreo emitido por COMOCA</t>
  </si>
  <si>
    <t>12 actas presentadas</t>
  </si>
  <si>
    <t>Monitoreo de Biodiversidad</t>
  </si>
  <si>
    <t>Mina, poblaciones áreas influencia.</t>
  </si>
  <si>
    <t>Reporte a presentar al MEM-DGAAM</t>
  </si>
  <si>
    <t xml:space="preserve">Manejo de Residuos solidos </t>
  </si>
  <si>
    <t>Mina</t>
  </si>
  <si>
    <t xml:space="preserve">Reporte al MINAM de manifiestos de Residuos Solidos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</si>
</sst>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quot;S/.&quot;#,##0.00"/>
    <numFmt numFmtId="166" formatCode="&quot;S/&quot;\ #,##0.00"/>
    <numFmt numFmtId="167" formatCode="&quot;S/&quot;#,##0.00"/>
    <numFmt numFmtId="168" formatCode="#,##0.00_ ;\-#,##0.00\ "/>
    <numFmt numFmtId="169" formatCode="_-[$$-409]* #,##0.00_ ;_-[$$-409]* \-#,##0.00\ ;_-[$$-409]* &quot;-&quot;??_ ;_-@_ "/>
  </numFmts>
  <fonts count="51">
    <font>
      <sz val="11"/>
      <color theme="1"/>
      <name val="Calibri"/>
      <family val="2"/>
      <scheme val="minor"/>
    </font>
    <font>
      <b/>
      <sz val="18"/>
      <color theme="1"/>
      <name val="Arial Narrow"/>
      <family val="2"/>
    </font>
    <font>
      <sz val="14"/>
      <color theme="1"/>
      <name val="Arial Narrow"/>
      <family val="2"/>
    </font>
    <font>
      <b/>
      <sz val="12"/>
      <color theme="1"/>
      <name val="Arial Narrow"/>
      <family val="2"/>
    </font>
    <font>
      <b/>
      <sz val="14"/>
      <color theme="1"/>
      <name val="Arial Narrow"/>
      <family val="2"/>
    </font>
    <font>
      <b/>
      <sz val="22"/>
      <color theme="1"/>
      <name val="Arial Narrow"/>
      <family val="2"/>
    </font>
    <font>
      <b/>
      <sz val="11"/>
      <color theme="1"/>
      <name val="Arial Narrow"/>
      <family val="2"/>
    </font>
    <font>
      <b/>
      <sz val="10"/>
      <color theme="1"/>
      <name val="Arial Narrow"/>
      <family val="2"/>
    </font>
    <font>
      <sz val="10"/>
      <color theme="1"/>
      <name val="Arial Narrow"/>
      <family val="2"/>
    </font>
    <font>
      <b/>
      <sz val="10"/>
      <color theme="0"/>
      <name val="Arial Narrow"/>
      <family val="2"/>
    </font>
    <font>
      <sz val="12"/>
      <color theme="1"/>
      <name val="Arial Narrow"/>
      <family val="2"/>
    </font>
    <font>
      <sz val="12"/>
      <color theme="1"/>
      <name val="Arial"/>
      <family val="2"/>
    </font>
    <font>
      <sz val="9"/>
      <color theme="1"/>
      <name val="Arial"/>
      <family val="2"/>
    </font>
    <font>
      <sz val="9"/>
      <color theme="1"/>
      <name val="Arial Narrow"/>
      <family val="2"/>
    </font>
    <font>
      <sz val="12"/>
      <color indexed="8"/>
      <name val="Arial Narrow"/>
      <family val="2"/>
    </font>
    <font>
      <sz val="11"/>
      <color theme="1"/>
      <name val="Calibri"/>
      <family val="2"/>
      <scheme val="minor"/>
    </font>
    <font>
      <b/>
      <sz val="11"/>
      <color theme="1"/>
      <name val="Calibri"/>
      <family val="2"/>
      <scheme val="minor"/>
    </font>
    <font>
      <b/>
      <sz val="12"/>
      <name val="Times New Roman"/>
      <family val="1"/>
    </font>
    <font>
      <sz val="10"/>
      <color rgb="FF000000"/>
      <name val="Times New Roman"/>
      <family val="1"/>
    </font>
    <font>
      <b/>
      <sz val="12"/>
      <color rgb="FF000000"/>
      <name val="Times New Roman"/>
      <family val="1"/>
    </font>
    <font>
      <sz val="12"/>
      <name val="Times New Roman"/>
      <family val="1"/>
    </font>
    <font>
      <b/>
      <sz val="14"/>
      <name val="Times New Roman"/>
      <family val="1"/>
    </font>
    <font>
      <b/>
      <sz val="14"/>
      <color rgb="FF006100"/>
      <name val="Times New Roman"/>
      <family val="1"/>
    </font>
    <font>
      <sz val="14"/>
      <name val="Arial Narrow"/>
      <family val="2"/>
    </font>
    <font>
      <sz val="10"/>
      <color rgb="FF000000"/>
      <name val="Arial"/>
      <family val="2"/>
    </font>
    <font>
      <sz val="11"/>
      <color theme="1"/>
      <name val="Arial Narrow"/>
      <family val="2"/>
    </font>
    <font>
      <sz val="14"/>
      <color rgb="FF000000"/>
      <name val="Docs-Arial Narrow"/>
    </font>
    <font>
      <sz val="11"/>
      <color theme="1"/>
      <name val="Symbol"/>
      <family val="1"/>
      <charset val="2"/>
    </font>
    <font>
      <sz val="11"/>
      <color theme="1"/>
      <name val="Times New Roman"/>
      <family val="1"/>
    </font>
    <font>
      <sz val="6"/>
      <color theme="1"/>
      <name val="Symbol"/>
      <family val="1"/>
      <charset val="2"/>
    </font>
    <font>
      <sz val="8"/>
      <color theme="1"/>
      <name val="Calibri"/>
      <family val="2"/>
      <scheme val="minor"/>
    </font>
    <font>
      <sz val="10"/>
      <color theme="1"/>
      <name val="Calibri"/>
      <family val="2"/>
      <scheme val="minor"/>
    </font>
    <font>
      <sz val="14"/>
      <color theme="1"/>
      <name val="Calibri"/>
      <family val="2"/>
      <scheme val="minor"/>
    </font>
    <font>
      <b/>
      <sz val="16"/>
      <name val="Times New Roman"/>
      <family val="1"/>
    </font>
    <font>
      <sz val="16"/>
      <color theme="1"/>
      <name val="Arial Narrow"/>
      <family val="2"/>
    </font>
    <font>
      <sz val="14"/>
      <name val="Times New Roman"/>
      <family val="1"/>
    </font>
    <font>
      <b/>
      <sz val="18"/>
      <name val="Times New Roman"/>
      <family val="1"/>
    </font>
    <font>
      <sz val="14"/>
      <color rgb="FF000000"/>
      <name val="Calibri"/>
      <family val="2"/>
      <scheme val="minor"/>
    </font>
    <font>
      <sz val="14"/>
      <color theme="1"/>
      <name val="Times New Roman"/>
      <family val="1"/>
    </font>
    <font>
      <sz val="12"/>
      <color theme="1"/>
      <name val="Times New Roman"/>
      <family val="1"/>
    </font>
    <font>
      <sz val="16"/>
      <color theme="1"/>
      <name val="Times New Roman"/>
      <family val="1"/>
    </font>
    <font>
      <sz val="11"/>
      <color rgb="FF000000"/>
      <name val="Times New Roman"/>
      <family val="1"/>
    </font>
    <font>
      <b/>
      <sz val="12"/>
      <name val="Arial Narrow"/>
      <family val="2"/>
    </font>
    <font>
      <sz val="10"/>
      <color rgb="FF000000"/>
      <name val="Arial Narrow"/>
      <family val="2"/>
    </font>
    <font>
      <b/>
      <sz val="12"/>
      <color rgb="FF000000"/>
      <name val="Arial Narrow"/>
      <family val="2"/>
    </font>
    <font>
      <sz val="12"/>
      <name val="Arial Narrow"/>
      <family val="2"/>
    </font>
    <font>
      <sz val="10"/>
      <name val="Arial Narrow"/>
      <family val="2"/>
    </font>
    <font>
      <sz val="11"/>
      <color rgb="FF000000"/>
      <name val="Arial Narrow"/>
      <family val="2"/>
    </font>
    <font>
      <sz val="12"/>
      <color rgb="FF000000"/>
      <name val="Arial Narrow"/>
      <family val="2"/>
    </font>
    <font>
      <sz val="12"/>
      <color rgb="FF006100"/>
      <name val="Arial Narrow"/>
      <family val="2"/>
    </font>
    <font>
      <b/>
      <sz val="14"/>
      <name val="Arial Narrow"/>
      <family val="2"/>
    </font>
  </fonts>
  <fills count="4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rgb="FF0070C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C6EFCE"/>
      </patternFill>
    </fill>
    <fill>
      <patternFill patternType="solid">
        <fgColor rgb="FFFFFFCC"/>
      </patternFill>
    </fill>
    <fill>
      <patternFill patternType="solid">
        <fgColor rgb="FFD9D9D9"/>
      </patternFill>
    </fill>
    <fill>
      <patternFill patternType="solid">
        <fgColor rgb="FF9BC2E6"/>
      </patternFill>
    </fill>
    <fill>
      <patternFill patternType="solid">
        <fgColor rgb="FFC9C9C9"/>
      </patternFill>
    </fill>
    <fill>
      <patternFill patternType="solid">
        <fgColor rgb="FFDBDBDB"/>
      </patternFill>
    </fill>
    <fill>
      <patternFill patternType="solid">
        <fgColor rgb="FFFFC000"/>
      </patternFill>
    </fill>
    <fill>
      <patternFill patternType="solid">
        <fgColor rgb="FFFFE699"/>
      </patternFill>
    </fill>
    <fill>
      <patternFill patternType="solid">
        <fgColor rgb="FF92D050"/>
      </patternFill>
    </fill>
    <fill>
      <patternFill patternType="solid">
        <fgColor rgb="FFB4C6E7"/>
      </patternFill>
    </fill>
    <fill>
      <patternFill patternType="solid">
        <fgColor rgb="FFACB9CA"/>
      </patternFill>
    </fill>
    <fill>
      <patternFill patternType="solid">
        <fgColor rgb="FFC6E0B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bgColor indexed="64"/>
      </patternFill>
    </fill>
    <fill>
      <patternFill patternType="solid">
        <fgColor theme="5" tint="0.39997558519241921"/>
        <bgColor indexed="64"/>
      </patternFill>
    </fill>
    <fill>
      <patternFill patternType="solid">
        <fgColor rgb="FFFF0000"/>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39994506668294322"/>
        <bgColor indexed="64"/>
      </patternFill>
    </fill>
    <fill>
      <patternFill patternType="solid">
        <fgColor theme="5" tint="0.79998168889431442"/>
        <bgColor indexed="64"/>
      </patternFill>
    </fill>
    <fill>
      <patternFill patternType="solid">
        <fgColor rgb="FFFFFFFF"/>
        <bgColor rgb="FFFFFFFF"/>
      </patternFill>
    </fill>
    <fill>
      <patternFill patternType="solid">
        <fgColor theme="3" tint="0.79998168889431442"/>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indexed="64"/>
      </top>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4">
    <xf numFmtId="0" fontId="0" fillId="0" borderId="0"/>
    <xf numFmtId="0" fontId="24" fillId="0" borderId="0"/>
    <xf numFmtId="0" fontId="24" fillId="22" borderId="5" applyNumberFormat="0" applyFont="0" applyAlignment="0" applyProtection="0"/>
    <xf numFmtId="164" fontId="15" fillId="0" borderId="0" applyFont="0" applyFill="0" applyBorder="0" applyAlignment="0" applyProtection="0"/>
  </cellStyleXfs>
  <cellXfs count="478">
    <xf numFmtId="0" fontId="0" fillId="0" borderId="0" xfId="0"/>
    <xf numFmtId="0" fontId="2" fillId="2" borderId="0" xfId="0" applyFont="1" applyFill="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5" borderId="2"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9" fillId="12"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0" xfId="0" applyFont="1" applyAlignment="1">
      <alignment horizontal="center" vertical="center"/>
    </xf>
    <xf numFmtId="0" fontId="8" fillId="13" borderId="2" xfId="0" applyFont="1" applyFill="1" applyBorder="1" applyAlignment="1">
      <alignment horizontal="center" vertical="center" wrapText="1"/>
    </xf>
    <xf numFmtId="0" fontId="8" fillId="13" borderId="2" xfId="0" applyFont="1" applyFill="1" applyBorder="1" applyAlignment="1">
      <alignment vertical="center"/>
    </xf>
    <xf numFmtId="0" fontId="8" fillId="0" borderId="2" xfId="0" applyFont="1" applyFill="1" applyBorder="1" applyAlignment="1">
      <alignment horizontal="center" vertical="center"/>
    </xf>
    <xf numFmtId="0" fontId="8" fillId="14" borderId="2" xfId="0" applyFont="1" applyFill="1" applyBorder="1" applyAlignment="1">
      <alignment horizontal="center" vertical="center"/>
    </xf>
    <xf numFmtId="0" fontId="8" fillId="14" borderId="2" xfId="0" applyFont="1" applyFill="1" applyBorder="1" applyAlignment="1">
      <alignment vertical="center"/>
    </xf>
    <xf numFmtId="0" fontId="8" fillId="9" borderId="2" xfId="0" applyFont="1" applyFill="1" applyBorder="1" applyAlignment="1">
      <alignment horizontal="center" vertical="center"/>
    </xf>
    <xf numFmtId="0" fontId="8" fillId="9" borderId="2" xfId="0" applyFont="1" applyFill="1" applyBorder="1" applyAlignment="1">
      <alignment vertical="center"/>
    </xf>
    <xf numFmtId="0" fontId="8" fillId="10" borderId="2" xfId="0" applyFont="1" applyFill="1" applyBorder="1" applyAlignment="1">
      <alignment horizontal="center" vertical="center"/>
    </xf>
    <xf numFmtId="0" fontId="8" fillId="10" borderId="2" xfId="0" applyFont="1" applyFill="1" applyBorder="1" applyAlignment="1">
      <alignment vertical="center"/>
    </xf>
    <xf numFmtId="0" fontId="8" fillId="15" borderId="2" xfId="0" applyFont="1" applyFill="1" applyBorder="1" applyAlignment="1">
      <alignment vertical="center"/>
    </xf>
    <xf numFmtId="0" fontId="8" fillId="8" borderId="2" xfId="0" applyFont="1" applyFill="1" applyBorder="1" applyAlignment="1">
      <alignment horizontal="center" vertical="center"/>
    </xf>
    <xf numFmtId="0" fontId="8" fillId="8" borderId="2" xfId="0" applyFont="1" applyFill="1" applyBorder="1" applyAlignment="1">
      <alignment vertical="center"/>
    </xf>
    <xf numFmtId="0" fontId="8" fillId="15"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2" xfId="0" applyFont="1" applyFill="1" applyBorder="1" applyAlignment="1">
      <alignment vertical="center"/>
    </xf>
    <xf numFmtId="0" fontId="8" fillId="17" borderId="2" xfId="0" applyFont="1" applyFill="1" applyBorder="1" applyAlignment="1">
      <alignment horizontal="center" vertical="center" wrapText="1"/>
    </xf>
    <xf numFmtId="0" fontId="8" fillId="17" borderId="2" xfId="0" applyFont="1" applyFill="1" applyBorder="1" applyAlignment="1">
      <alignment vertical="center"/>
    </xf>
    <xf numFmtId="0" fontId="8" fillId="18" borderId="2" xfId="0" applyFont="1" applyFill="1" applyBorder="1" applyAlignment="1">
      <alignment vertical="center"/>
    </xf>
    <xf numFmtId="0" fontId="8" fillId="19" borderId="2" xfId="0" applyFont="1" applyFill="1" applyBorder="1" applyAlignment="1">
      <alignment vertical="center"/>
    </xf>
    <xf numFmtId="0" fontId="8" fillId="19" borderId="2" xfId="0" applyFont="1" applyFill="1" applyBorder="1" applyAlignment="1">
      <alignment horizontal="center" vertical="center" wrapText="1"/>
    </xf>
    <xf numFmtId="0" fontId="8" fillId="18" borderId="2" xfId="0" applyFont="1" applyFill="1" applyBorder="1" applyAlignment="1">
      <alignment horizontal="center" vertical="center" wrapText="1"/>
    </xf>
    <xf numFmtId="0" fontId="6" fillId="0" borderId="0" xfId="0" applyFont="1" applyAlignment="1">
      <alignment horizontal="left" vertical="center"/>
    </xf>
    <xf numFmtId="1" fontId="3"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2" borderId="2" xfId="0" applyFont="1" applyFill="1" applyBorder="1" applyAlignment="1">
      <alignment vertical="center" wrapText="1"/>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4" fillId="0" borderId="2" xfId="0" applyFont="1" applyBorder="1" applyAlignment="1">
      <alignment horizontal="center" vertical="center"/>
    </xf>
    <xf numFmtId="165" fontId="10" fillId="0" borderId="2" xfId="0" applyNumberFormat="1" applyFont="1" applyBorder="1" applyAlignment="1">
      <alignment horizontal="center" vertical="center"/>
    </xf>
    <xf numFmtId="0" fontId="8" fillId="0" borderId="2" xfId="0" applyFont="1" applyFill="1" applyBorder="1" applyAlignment="1">
      <alignment vertical="center"/>
    </xf>
    <xf numFmtId="0" fontId="8" fillId="0" borderId="2" xfId="0" applyFont="1" applyBorder="1" applyAlignment="1">
      <alignment horizontal="center" vertical="center"/>
    </xf>
    <xf numFmtId="14" fontId="8" fillId="0" borderId="2" xfId="0" applyNumberFormat="1" applyFont="1" applyBorder="1" applyAlignment="1">
      <alignment horizontal="center" vertical="center"/>
    </xf>
    <xf numFmtId="0" fontId="3" fillId="5"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0" borderId="0" xfId="0" applyFont="1" applyAlignment="1">
      <alignment horizontal="center" vertical="center" wrapText="1"/>
    </xf>
    <xf numFmtId="165" fontId="11" fillId="0" borderId="2" xfId="0" applyNumberFormat="1" applyFont="1" applyBorder="1" applyAlignment="1">
      <alignment horizontal="center" vertical="center"/>
    </xf>
    <xf numFmtId="0" fontId="10" fillId="0" borderId="2" xfId="0" applyFont="1" applyBorder="1" applyAlignment="1">
      <alignment horizontal="left" vertical="center" wrapText="1"/>
    </xf>
    <xf numFmtId="0" fontId="12" fillId="0" borderId="0" xfId="0" applyFont="1" applyAlignment="1">
      <alignment horizontal="center" vertical="center" wrapText="1"/>
    </xf>
    <xf numFmtId="0" fontId="10" fillId="0" borderId="0" xfId="0" applyFont="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wrapText="1"/>
    </xf>
    <xf numFmtId="165" fontId="11"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1" fontId="3" fillId="0" borderId="2" xfId="0" applyNumberFormat="1" applyFont="1" applyBorder="1" applyAlignment="1">
      <alignment horizontal="center" vertical="center" wrapText="1"/>
    </xf>
    <xf numFmtId="2" fontId="10" fillId="0" borderId="2" xfId="0" applyNumberFormat="1"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Border="1" applyAlignment="1">
      <alignment vertical="center" wrapText="1"/>
    </xf>
    <xf numFmtId="165" fontId="14" fillId="0" borderId="2" xfId="0" applyNumberFormat="1" applyFont="1" applyBorder="1" applyAlignment="1">
      <alignment horizontal="center" vertical="center" wrapText="1"/>
    </xf>
    <xf numFmtId="1" fontId="14" fillId="0" borderId="2" xfId="0" applyNumberFormat="1" applyFont="1" applyBorder="1" applyAlignment="1">
      <alignment horizontal="center" vertical="center"/>
    </xf>
    <xf numFmtId="1" fontId="10"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2" xfId="0" applyFont="1" applyBorder="1" applyAlignment="1">
      <alignment horizontal="left" vertical="center"/>
    </xf>
    <xf numFmtId="0" fontId="17" fillId="29" borderId="15" xfId="0" applyFont="1" applyFill="1" applyBorder="1" applyAlignment="1">
      <alignment horizontal="center" vertical="top" wrapText="1"/>
    </xf>
    <xf numFmtId="1" fontId="19" fillId="0" borderId="15" xfId="0" applyNumberFormat="1" applyFont="1" applyBorder="1" applyAlignment="1">
      <alignment horizontal="center" vertical="center" shrinkToFit="1"/>
    </xf>
    <xf numFmtId="0" fontId="17" fillId="0" borderId="15" xfId="0" applyFont="1" applyBorder="1" applyAlignment="1">
      <alignment horizontal="center" vertical="center" wrapText="1"/>
    </xf>
    <xf numFmtId="0" fontId="20"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21" fillId="21" borderId="15" xfId="0" applyFont="1" applyFill="1" applyBorder="1" applyAlignment="1">
      <alignment horizontal="center" vertical="center" wrapText="1"/>
    </xf>
    <xf numFmtId="0" fontId="2" fillId="0" borderId="3" xfId="0" applyFont="1" applyBorder="1" applyAlignment="1">
      <alignment vertical="center" wrapText="1"/>
    </xf>
    <xf numFmtId="0" fontId="10" fillId="2" borderId="3" xfId="0" applyFont="1" applyFill="1" applyBorder="1" applyAlignment="1">
      <alignment vertical="center" wrapText="1"/>
    </xf>
    <xf numFmtId="0" fontId="0" fillId="0" borderId="0" xfId="0" applyAlignment="1">
      <alignment vertical="center"/>
    </xf>
    <xf numFmtId="0" fontId="3" fillId="5" borderId="2" xfId="0" applyFont="1" applyFill="1" applyBorder="1" applyAlignment="1">
      <alignment horizontal="center" vertical="center"/>
    </xf>
    <xf numFmtId="1" fontId="3"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167" fontId="20" fillId="2" borderId="2"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17" fillId="2" borderId="15" xfId="0" applyFont="1" applyFill="1" applyBorder="1" applyAlignment="1">
      <alignment horizontal="center" vertical="top" wrapText="1"/>
    </xf>
    <xf numFmtId="0" fontId="21" fillId="10" borderId="1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20" fillId="0" borderId="14" xfId="0" applyFont="1" applyBorder="1" applyAlignment="1">
      <alignment horizontal="center" vertical="center" wrapText="1"/>
    </xf>
    <xf numFmtId="167" fontId="20" fillId="0" borderId="14" xfId="0" applyNumberFormat="1" applyFont="1" applyBorder="1" applyAlignment="1">
      <alignment horizontal="center" vertical="center" wrapText="1"/>
    </xf>
    <xf numFmtId="0" fontId="21" fillId="9" borderId="15" xfId="0" applyFont="1" applyFill="1" applyBorder="1" applyAlignment="1">
      <alignment horizontal="center" vertical="center" wrapText="1"/>
    </xf>
    <xf numFmtId="0" fontId="21" fillId="19" borderId="15" xfId="0" applyFont="1" applyFill="1" applyBorder="1" applyAlignment="1">
      <alignment horizontal="center" vertical="center" wrapText="1"/>
    </xf>
    <xf numFmtId="1" fontId="19" fillId="0" borderId="2" xfId="0" applyNumberFormat="1" applyFont="1" applyBorder="1" applyAlignment="1">
      <alignment horizontal="center" vertical="center" shrinkToFit="1"/>
    </xf>
    <xf numFmtId="0" fontId="17" fillId="0" borderId="22" xfId="0" applyFont="1" applyBorder="1" applyAlignment="1">
      <alignment horizontal="center" vertical="center" wrapText="1"/>
    </xf>
    <xf numFmtId="0" fontId="17" fillId="0" borderId="18" xfId="0" applyFont="1" applyBorder="1" applyAlignment="1">
      <alignment horizontal="center" vertical="center" wrapText="1"/>
    </xf>
    <xf numFmtId="167" fontId="20" fillId="0" borderId="15" xfId="0" applyNumberFormat="1" applyFont="1" applyBorder="1" applyAlignment="1">
      <alignment horizontal="center" vertical="center" wrapText="1"/>
    </xf>
    <xf numFmtId="0" fontId="21" fillId="17" borderId="15" xfId="0" applyFont="1" applyFill="1" applyBorder="1" applyAlignment="1">
      <alignment horizontal="center" vertical="center" wrapText="1"/>
    </xf>
    <xf numFmtId="0" fontId="19" fillId="0" borderId="15" xfId="0" applyFont="1" applyBorder="1" applyAlignment="1">
      <alignment horizontal="center" vertical="center" wrapText="1"/>
    </xf>
    <xf numFmtId="0" fontId="21" fillId="33" borderId="15" xfId="0" applyFont="1" applyFill="1" applyBorder="1" applyAlignment="1">
      <alignment horizontal="center" vertical="center" wrapText="1"/>
    </xf>
    <xf numFmtId="167" fontId="0" fillId="0" borderId="0" xfId="0" applyNumberFormat="1"/>
    <xf numFmtId="0" fontId="18" fillId="0" borderId="18" xfId="0" applyFont="1" applyBorder="1" applyAlignment="1">
      <alignment horizontal="center" vertical="center" wrapText="1"/>
    </xf>
    <xf numFmtId="0" fontId="3" fillId="5" borderId="2" xfId="0" applyFont="1" applyFill="1" applyBorder="1" applyAlignment="1">
      <alignment horizontal="center" vertical="center"/>
    </xf>
    <xf numFmtId="1" fontId="3"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20" fillId="0" borderId="14" xfId="0" applyFont="1" applyBorder="1" applyAlignment="1">
      <alignment horizontal="center" vertical="center" wrapText="1"/>
    </xf>
    <xf numFmtId="1" fontId="19" fillId="0" borderId="2" xfId="0" applyNumberFormat="1" applyFont="1" applyBorder="1" applyAlignment="1">
      <alignment horizontal="center" vertical="center" shrinkToFi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20" fillId="0" borderId="13" xfId="0" applyFont="1" applyBorder="1" applyAlignment="1">
      <alignment horizontal="center" vertical="center" wrapText="1"/>
    </xf>
    <xf numFmtId="167" fontId="20" fillId="0" borderId="14" xfId="0" applyNumberFormat="1"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25" fillId="0" borderId="2" xfId="0" applyFont="1" applyBorder="1" applyAlignment="1">
      <alignment horizontal="center" vertical="center" wrapText="1"/>
    </xf>
    <xf numFmtId="0" fontId="10" fillId="0" borderId="2" xfId="0" quotePrefix="1" applyFont="1" applyBorder="1" applyAlignment="1">
      <alignment horizontal="left" vertical="center" wrapText="1"/>
    </xf>
    <xf numFmtId="0" fontId="26" fillId="0" borderId="2" xfId="0" applyFont="1" applyBorder="1" applyAlignment="1">
      <alignment horizontal="left" wrapText="1"/>
    </xf>
    <xf numFmtId="0" fontId="10" fillId="2" borderId="2" xfId="0" applyFont="1" applyFill="1" applyBorder="1" applyAlignment="1">
      <alignment horizontal="left" vertical="center" wrapText="1"/>
    </xf>
    <xf numFmtId="0" fontId="25" fillId="0" borderId="2" xfId="0" quotePrefix="1" applyFont="1" applyBorder="1" applyAlignment="1">
      <alignment horizontal="center" vertical="center" wrapText="1"/>
    </xf>
    <xf numFmtId="165" fontId="10" fillId="0" borderId="2" xfId="0" applyNumberFormat="1" applyFont="1" applyBorder="1" applyAlignment="1">
      <alignment horizontal="center" vertical="center"/>
    </xf>
    <xf numFmtId="0" fontId="0" fillId="0" borderId="2" xfId="0" applyBorder="1" applyAlignment="1">
      <alignment horizontal="justify"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0" xfId="0" applyAlignment="1">
      <alignment horizontal="justify" vertical="center"/>
    </xf>
    <xf numFmtId="0" fontId="29" fillId="0" borderId="0" xfId="0" applyFont="1" applyAlignment="1">
      <alignment horizontal="justify" vertical="center"/>
    </xf>
    <xf numFmtId="0" fontId="17" fillId="37" borderId="15" xfId="0" applyFont="1" applyFill="1" applyBorder="1" applyAlignment="1">
      <alignment horizontal="center" vertical="top" wrapText="1"/>
    </xf>
    <xf numFmtId="0" fontId="20" fillId="2" borderId="23" xfId="0" applyFont="1" applyFill="1" applyBorder="1" applyAlignment="1">
      <alignment horizontal="center" vertical="center" wrapText="1"/>
    </xf>
    <xf numFmtId="0" fontId="17" fillId="18" borderId="15" xfId="0" applyFont="1" applyFill="1" applyBorder="1" applyAlignment="1">
      <alignment horizontal="center" vertical="top" wrapText="1"/>
    </xf>
    <xf numFmtId="0" fontId="21" fillId="18" borderId="15" xfId="0" applyFont="1" applyFill="1" applyBorder="1" applyAlignment="1">
      <alignment horizontal="center" vertical="center" wrapText="1"/>
    </xf>
    <xf numFmtId="167" fontId="20" fillId="2" borderId="3"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17" fillId="18" borderId="24" xfId="0" applyFont="1" applyFill="1" applyBorder="1" applyAlignment="1">
      <alignment horizontal="center" vertical="top" wrapText="1"/>
    </xf>
    <xf numFmtId="0" fontId="21" fillId="18" borderId="2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18" borderId="15" xfId="0" applyFont="1" applyFill="1" applyBorder="1" applyAlignment="1">
      <alignment horizontal="center" vertical="center" wrapText="1"/>
    </xf>
    <xf numFmtId="0" fontId="22" fillId="18" borderId="15" xfId="0" applyFont="1" applyFill="1" applyBorder="1" applyAlignment="1">
      <alignment horizontal="center" vertical="center" wrapText="1"/>
    </xf>
    <xf numFmtId="0" fontId="21" fillId="16" borderId="15" xfId="0" applyFont="1" applyFill="1" applyBorder="1" applyAlignment="1">
      <alignment horizontal="center" vertical="center" wrapText="1"/>
    </xf>
    <xf numFmtId="0" fontId="21" fillId="20" borderId="15" xfId="0" applyFont="1" applyFill="1" applyBorder="1" applyAlignment="1">
      <alignment horizontal="center" vertical="center" wrapText="1"/>
    </xf>
    <xf numFmtId="0" fontId="21" fillId="41" borderId="15" xfId="0" applyFont="1" applyFill="1" applyBorder="1" applyAlignment="1">
      <alignment horizontal="center" vertical="center" wrapText="1"/>
    </xf>
    <xf numFmtId="0" fontId="3" fillId="5" borderId="2" xfId="0" applyFont="1" applyFill="1" applyBorder="1" applyAlignment="1">
      <alignment horizontal="center" vertical="center"/>
    </xf>
    <xf numFmtId="1" fontId="3"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165" fontId="10" fillId="0" borderId="2" xfId="0" applyNumberFormat="1" applyFont="1" applyBorder="1" applyAlignment="1">
      <alignment horizontal="center" vertical="center"/>
    </xf>
    <xf numFmtId="0" fontId="8" fillId="0" borderId="0" xfId="0" applyFont="1" applyFill="1" applyBorder="1" applyAlignment="1">
      <alignment horizontal="center" vertical="center" wrapText="1"/>
    </xf>
    <xf numFmtId="0" fontId="10" fillId="0" borderId="9" xfId="0" applyFont="1" applyBorder="1" applyAlignment="1">
      <alignment horizontal="center" vertical="center"/>
    </xf>
    <xf numFmtId="0" fontId="8" fillId="9" borderId="8" xfId="0" applyFont="1" applyFill="1" applyBorder="1" applyAlignment="1">
      <alignment horizontal="center" vertical="center"/>
    </xf>
    <xf numFmtId="0" fontId="30" fillId="0" borderId="2" xfId="0" applyFont="1" applyBorder="1" applyAlignment="1">
      <alignment wrapText="1"/>
    </xf>
    <xf numFmtId="0" fontId="31" fillId="0" borderId="2" xfId="0" applyFont="1" applyBorder="1"/>
    <xf numFmtId="0" fontId="31" fillId="0" borderId="2" xfId="0" applyFont="1" applyBorder="1" applyAlignment="1">
      <alignment vertical="center"/>
    </xf>
    <xf numFmtId="0" fontId="30" fillId="0" borderId="2" xfId="0" applyFont="1" applyBorder="1"/>
    <xf numFmtId="0" fontId="30" fillId="0" borderId="2" xfId="0" applyFont="1" applyBorder="1" applyAlignment="1">
      <alignment vertical="center" wrapText="1"/>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0" xfId="0" applyFont="1" applyAlignment="1">
      <alignment horizontal="justify" vertical="center"/>
    </xf>
    <xf numFmtId="0" fontId="3" fillId="5" borderId="3" xfId="0" applyFont="1" applyFill="1" applyBorder="1" applyAlignment="1">
      <alignment horizontal="center" vertical="center"/>
    </xf>
    <xf numFmtId="0" fontId="32" fillId="0" borderId="29" xfId="0" applyFont="1" applyBorder="1" applyAlignment="1">
      <alignment vertical="center" wrapText="1"/>
    </xf>
    <xf numFmtId="165" fontId="2" fillId="0" borderId="29" xfId="0" applyNumberFormat="1" applyFont="1" applyBorder="1" applyAlignment="1">
      <alignment horizontal="center" vertical="center"/>
    </xf>
    <xf numFmtId="0" fontId="4" fillId="0" borderId="29" xfId="0" applyFont="1" applyBorder="1" applyAlignment="1">
      <alignment horizontal="center" vertical="center"/>
    </xf>
    <xf numFmtId="0" fontId="10" fillId="0" borderId="31" xfId="0" applyFont="1" applyBorder="1" applyAlignment="1">
      <alignment horizontal="center" vertical="center"/>
    </xf>
    <xf numFmtId="0" fontId="32" fillId="0" borderId="2" xfId="0" applyFont="1" applyBorder="1" applyAlignment="1">
      <alignment vertical="center" wrapText="1"/>
    </xf>
    <xf numFmtId="165" fontId="2" fillId="0" borderId="2" xfId="0" applyNumberFormat="1" applyFont="1" applyBorder="1" applyAlignment="1">
      <alignment horizontal="center" vertical="center"/>
    </xf>
    <xf numFmtId="0" fontId="10" fillId="0" borderId="34" xfId="0" applyFont="1" applyBorder="1" applyAlignment="1">
      <alignment horizontal="center" vertical="center"/>
    </xf>
    <xf numFmtId="0" fontId="32" fillId="0" borderId="2" xfId="0" applyFont="1" applyBorder="1" applyAlignment="1">
      <alignment wrapText="1"/>
    </xf>
    <xf numFmtId="0" fontId="32" fillId="0" borderId="37" xfId="0" applyFont="1" applyBorder="1" applyAlignment="1">
      <alignment vertical="center" wrapText="1"/>
    </xf>
    <xf numFmtId="165" fontId="2" fillId="0" borderId="37" xfId="0" applyNumberFormat="1" applyFont="1" applyBorder="1" applyAlignment="1">
      <alignment horizontal="center" vertical="center"/>
    </xf>
    <xf numFmtId="0" fontId="32" fillId="0" borderId="37" xfId="0" applyFont="1" applyBorder="1" applyAlignment="1">
      <alignment wrapText="1"/>
    </xf>
    <xf numFmtId="0" fontId="4" fillId="0" borderId="37" xfId="0" applyFont="1" applyBorder="1" applyAlignment="1">
      <alignment horizontal="center" vertical="center"/>
    </xf>
    <xf numFmtId="0" fontId="10" fillId="0" borderId="39" xfId="0" applyFont="1" applyBorder="1" applyAlignment="1">
      <alignment horizontal="center" vertical="center"/>
    </xf>
    <xf numFmtId="0" fontId="32" fillId="0" borderId="4" xfId="0" applyFont="1" applyBorder="1" applyAlignment="1">
      <alignment vertical="center" wrapText="1"/>
    </xf>
    <xf numFmtId="165" fontId="2" fillId="0" borderId="4" xfId="0" applyNumberFormat="1" applyFont="1" applyBorder="1" applyAlignment="1">
      <alignment horizontal="center" vertical="center"/>
    </xf>
    <xf numFmtId="0" fontId="32" fillId="0" borderId="4" xfId="0" applyFont="1" applyBorder="1" applyAlignment="1">
      <alignment wrapText="1"/>
    </xf>
    <xf numFmtId="0" fontId="10" fillId="0" borderId="35" xfId="0" applyFont="1" applyBorder="1" applyAlignment="1">
      <alignment horizontal="center" vertical="center"/>
    </xf>
    <xf numFmtId="0" fontId="35" fillId="0" borderId="2" xfId="0" applyFont="1" applyBorder="1" applyAlignment="1">
      <alignment horizontal="center" vertical="center" wrapText="1"/>
    </xf>
    <xf numFmtId="0" fontId="35" fillId="0" borderId="37" xfId="0" applyFont="1" applyBorder="1" applyAlignment="1">
      <alignment horizontal="center" vertical="center" wrapText="1"/>
    </xf>
    <xf numFmtId="0" fontId="20" fillId="2" borderId="37" xfId="0" applyFont="1" applyFill="1" applyBorder="1" applyAlignment="1">
      <alignment horizontal="center" vertical="center" wrapText="1"/>
    </xf>
    <xf numFmtId="0" fontId="10" fillId="0" borderId="37" xfId="0" applyFont="1" applyBorder="1" applyAlignment="1">
      <alignment horizontal="center" vertical="center"/>
    </xf>
    <xf numFmtId="0" fontId="35" fillId="0" borderId="4" xfId="0" applyFont="1" applyBorder="1" applyAlignment="1">
      <alignment vertical="center" wrapText="1"/>
    </xf>
    <xf numFmtId="0" fontId="37" fillId="2" borderId="4" xfId="0" applyFont="1" applyFill="1" applyBorder="1" applyAlignment="1">
      <alignment horizontal="center" vertical="center" wrapText="1"/>
    </xf>
    <xf numFmtId="0" fontId="37" fillId="2" borderId="4" xfId="0" applyFont="1" applyFill="1" applyBorder="1" applyAlignment="1">
      <alignment vertical="center" wrapText="1"/>
    </xf>
    <xf numFmtId="0" fontId="2" fillId="0" borderId="4" xfId="0" applyFont="1" applyBorder="1" applyAlignment="1">
      <alignment horizontal="center" vertical="center"/>
    </xf>
    <xf numFmtId="0" fontId="4" fillId="42" borderId="4" xfId="0" applyFont="1" applyFill="1" applyBorder="1" applyAlignment="1">
      <alignment horizontal="center" vertical="center"/>
    </xf>
    <xf numFmtId="0" fontId="39" fillId="0" borderId="37" xfId="0" applyFont="1" applyBorder="1" applyAlignment="1">
      <alignment horizontal="center" vertical="center" wrapText="1"/>
    </xf>
    <xf numFmtId="0" fontId="35" fillId="0" borderId="2" xfId="0" applyFont="1" applyBorder="1" applyAlignment="1">
      <alignment vertical="center" wrapText="1"/>
    </xf>
    <xf numFmtId="0" fontId="37" fillId="2" borderId="2" xfId="0" applyFont="1" applyFill="1" applyBorder="1" applyAlignment="1">
      <alignment vertical="center" wrapText="1"/>
    </xf>
    <xf numFmtId="0" fontId="4" fillId="42" borderId="2" xfId="0" applyFont="1" applyFill="1" applyBorder="1" applyAlignment="1">
      <alignment horizontal="center" vertical="center"/>
    </xf>
    <xf numFmtId="0" fontId="35" fillId="0" borderId="37" xfId="0" applyFont="1" applyBorder="1" applyAlignment="1">
      <alignment horizontal="left" vertical="center" wrapText="1"/>
    </xf>
    <xf numFmtId="0" fontId="37" fillId="2" borderId="37" xfId="0" applyFont="1" applyFill="1" applyBorder="1" applyAlignment="1">
      <alignment vertical="center" wrapText="1"/>
    </xf>
    <xf numFmtId="0" fontId="37" fillId="2" borderId="37" xfId="0" applyFont="1" applyFill="1" applyBorder="1" applyAlignment="1">
      <alignment wrapText="1"/>
    </xf>
    <xf numFmtId="0" fontId="2" fillId="0" borderId="37" xfId="0" applyFont="1" applyBorder="1" applyAlignment="1">
      <alignment horizontal="center" vertical="center"/>
    </xf>
    <xf numFmtId="0" fontId="4" fillId="42" borderId="37" xfId="0" applyFont="1" applyFill="1" applyBorder="1" applyAlignment="1">
      <alignment horizontal="center" vertical="center"/>
    </xf>
    <xf numFmtId="0" fontId="0" fillId="0" borderId="39" xfId="0" applyBorder="1" applyAlignment="1">
      <alignment vertical="center" wrapText="1"/>
    </xf>
    <xf numFmtId="0" fontId="3" fillId="5" borderId="2" xfId="0" applyFont="1" applyFill="1" applyBorder="1" applyAlignment="1">
      <alignment horizontal="center" vertical="center"/>
    </xf>
    <xf numFmtId="1" fontId="3"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165" fontId="10" fillId="0" borderId="2" xfId="0" applyNumberFormat="1" applyFont="1" applyBorder="1" applyAlignment="1">
      <alignment horizontal="center" vertical="center"/>
    </xf>
    <xf numFmtId="0" fontId="3" fillId="5" borderId="2" xfId="0" applyFont="1" applyFill="1" applyBorder="1" applyAlignment="1">
      <alignment horizontal="center" vertical="center"/>
    </xf>
    <xf numFmtId="0" fontId="10" fillId="0" borderId="3" xfId="0" applyFont="1" applyBorder="1" applyAlignment="1">
      <alignment horizontal="center" vertical="center" wrapText="1"/>
    </xf>
    <xf numFmtId="1" fontId="3" fillId="0" borderId="2" xfId="0" applyNumberFormat="1" applyFont="1" applyBorder="1" applyAlignment="1">
      <alignment horizontal="center" vertical="center" wrapText="1"/>
    </xf>
    <xf numFmtId="0" fontId="10" fillId="2"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1" fontId="3" fillId="0" borderId="3" xfId="0" applyNumberFormat="1" applyFont="1" applyBorder="1" applyAlignment="1">
      <alignment horizontal="center" vertical="center" wrapText="1"/>
    </xf>
    <xf numFmtId="165" fontId="10" fillId="0" borderId="2" xfId="0" applyNumberFormat="1" applyFont="1" applyBorder="1" applyAlignment="1">
      <alignment horizontal="center" vertical="center"/>
    </xf>
    <xf numFmtId="0" fontId="0" fillId="0" borderId="2" xfId="0" applyBorder="1" applyAlignment="1">
      <alignment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42" fillId="29" borderId="15" xfId="0" applyFont="1" applyFill="1" applyBorder="1" applyAlignment="1">
      <alignment horizontal="center" vertical="top" wrapText="1"/>
    </xf>
    <xf numFmtId="0" fontId="46" fillId="2" borderId="2" xfId="0" applyFont="1" applyFill="1" applyBorder="1" applyAlignment="1">
      <alignment horizontal="center" vertical="center" wrapText="1"/>
    </xf>
    <xf numFmtId="168" fontId="45" fillId="2" borderId="9" xfId="3" applyNumberFormat="1" applyFont="1" applyFill="1" applyBorder="1" applyAlignment="1">
      <alignment horizontal="center" vertical="center"/>
    </xf>
    <xf numFmtId="0" fontId="45" fillId="0" borderId="15" xfId="0" applyFont="1" applyBorder="1" applyAlignment="1">
      <alignment horizontal="center" vertical="top" wrapText="1"/>
    </xf>
    <xf numFmtId="0" fontId="45" fillId="8" borderId="15" xfId="0" applyFont="1" applyFill="1" applyBorder="1" applyAlignment="1">
      <alignment horizontal="center" vertical="center" wrapText="1"/>
    </xf>
    <xf numFmtId="0" fontId="45" fillId="0" borderId="15" xfId="0" applyFont="1" applyBorder="1" applyAlignment="1">
      <alignment horizontal="center" vertical="center" wrapText="1"/>
    </xf>
    <xf numFmtId="0" fontId="23" fillId="8"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45" fillId="2" borderId="14" xfId="0" applyFont="1" applyFill="1" applyBorder="1" applyAlignment="1">
      <alignment horizontal="center" vertical="center" wrapText="1"/>
    </xf>
    <xf numFmtId="0" fontId="45" fillId="2" borderId="15" xfId="0" applyFont="1" applyFill="1" applyBorder="1" applyAlignment="1">
      <alignment horizontal="center" vertical="top" wrapText="1"/>
    </xf>
    <xf numFmtId="0" fontId="45" fillId="43" borderId="15" xfId="0" applyFont="1" applyFill="1" applyBorder="1" applyAlignment="1">
      <alignment horizontal="center" vertical="center" wrapText="1"/>
    </xf>
    <xf numFmtId="0" fontId="23" fillId="43" borderId="15" xfId="0" applyFont="1" applyFill="1" applyBorder="1" applyAlignment="1">
      <alignment horizontal="center" vertical="center" wrapText="1"/>
    </xf>
    <xf numFmtId="0" fontId="45" fillId="2" borderId="10" xfId="0" applyFont="1" applyFill="1" applyBorder="1" applyAlignment="1">
      <alignment horizontal="center" vertical="center" wrapText="1"/>
    </xf>
    <xf numFmtId="166" fontId="20" fillId="44" borderId="24" xfId="0" applyNumberFormat="1" applyFont="1" applyFill="1" applyBorder="1" applyAlignment="1">
      <alignment horizontal="center" vertical="center"/>
    </xf>
    <xf numFmtId="0" fontId="45" fillId="45" borderId="15" xfId="0" applyFont="1" applyFill="1" applyBorder="1" applyAlignment="1">
      <alignment horizontal="center" vertical="center" wrapText="1"/>
    </xf>
    <xf numFmtId="0" fontId="45" fillId="45" borderId="25"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2" xfId="0" applyFont="1" applyFill="1" applyBorder="1" applyAlignment="1">
      <alignment vertical="center" wrapText="1"/>
    </xf>
    <xf numFmtId="0" fontId="47" fillId="0" borderId="15" xfId="0" applyFont="1" applyBorder="1" applyAlignment="1">
      <alignment horizontal="center" vertical="center" wrapText="1"/>
    </xf>
    <xf numFmtId="0" fontId="48" fillId="0" borderId="15" xfId="0" applyFont="1" applyBorder="1" applyAlignment="1">
      <alignment horizontal="center" vertical="center" wrapText="1"/>
    </xf>
    <xf numFmtId="0" fontId="48" fillId="14" borderId="15" xfId="0" applyFont="1" applyFill="1" applyBorder="1" applyAlignment="1">
      <alignment horizontal="center" vertical="center" wrapText="1"/>
    </xf>
    <xf numFmtId="0" fontId="45" fillId="14" borderId="15" xfId="0" applyFont="1" applyFill="1" applyBorder="1" applyAlignment="1">
      <alignment horizontal="center" vertical="center" wrapText="1"/>
    </xf>
    <xf numFmtId="0" fontId="49" fillId="14" borderId="25" xfId="0" applyFont="1" applyFill="1" applyBorder="1" applyAlignment="1">
      <alignment horizontal="center" vertical="center" wrapText="1"/>
    </xf>
    <xf numFmtId="0" fontId="45" fillId="0" borderId="14" xfId="0" applyFont="1" applyBorder="1" applyAlignment="1">
      <alignment horizontal="center" vertical="center" wrapText="1"/>
    </xf>
    <xf numFmtId="0" fontId="50" fillId="9" borderId="15" xfId="0" applyFont="1" applyFill="1" applyBorder="1" applyAlignment="1">
      <alignment horizontal="center" vertical="center" wrapText="1"/>
    </xf>
    <xf numFmtId="0" fontId="50" fillId="19" borderId="15" xfId="0" applyFont="1" applyFill="1" applyBorder="1" applyAlignment="1">
      <alignment horizontal="center" vertical="center" wrapText="1"/>
    </xf>
    <xf numFmtId="1" fontId="44" fillId="0" borderId="2" xfId="0" applyNumberFormat="1" applyFont="1" applyBorder="1" applyAlignment="1">
      <alignment horizontal="center" vertical="center" shrinkToFit="1"/>
    </xf>
    <xf numFmtId="0" fontId="42" fillId="0" borderId="22" xfId="0" applyFont="1" applyBorder="1" applyAlignment="1">
      <alignment horizontal="center" vertical="center" wrapText="1"/>
    </xf>
    <xf numFmtId="0" fontId="42" fillId="0" borderId="18" xfId="0" applyFont="1" applyBorder="1" applyAlignment="1">
      <alignment horizontal="center" vertical="center" wrapText="1"/>
    </xf>
    <xf numFmtId="167" fontId="45" fillId="0" borderId="15" xfId="0" applyNumberFormat="1" applyFont="1" applyBorder="1" applyAlignment="1">
      <alignment horizontal="center" vertical="center" wrapText="1"/>
    </xf>
    <xf numFmtId="0" fontId="50" fillId="0" borderId="15" xfId="0" applyFont="1" applyBorder="1" applyAlignment="1">
      <alignment horizontal="center" vertical="center" wrapText="1"/>
    </xf>
    <xf numFmtId="0" fontId="50" fillId="17" borderId="15" xfId="0" applyFont="1" applyFill="1" applyBorder="1" applyAlignment="1">
      <alignment horizontal="center" vertical="center" wrapText="1"/>
    </xf>
    <xf numFmtId="0" fontId="4" fillId="14" borderId="2" xfId="0" applyFont="1" applyFill="1" applyBorder="1" applyAlignment="1">
      <alignment horizontal="center" vertical="center"/>
    </xf>
    <xf numFmtId="0" fontId="3" fillId="5" borderId="2" xfId="0" applyFont="1" applyFill="1" applyBorder="1" applyAlignment="1">
      <alignment horizontal="center" vertical="center"/>
    </xf>
    <xf numFmtId="169" fontId="45" fillId="0" borderId="2" xfId="0" applyNumberFormat="1" applyFont="1" applyFill="1" applyBorder="1" applyAlignment="1">
      <alignment horizontal="center" vertical="center"/>
    </xf>
    <xf numFmtId="165" fontId="45"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16" borderId="2" xfId="0" applyFont="1" applyFill="1" applyBorder="1" applyAlignment="1">
      <alignment horizontal="center" vertical="center"/>
    </xf>
    <xf numFmtId="1" fontId="2" fillId="0" borderId="0" xfId="0" applyNumberFormat="1" applyFont="1" applyAlignment="1">
      <alignment horizontal="center" vertical="center"/>
    </xf>
    <xf numFmtId="0" fontId="5" fillId="2" borderId="0" xfId="0" applyFont="1" applyFill="1" applyAlignment="1">
      <alignment horizontal="center" vertical="center"/>
    </xf>
    <xf numFmtId="0" fontId="1" fillId="2" borderId="1" xfId="0" applyFont="1" applyFill="1" applyBorder="1" applyAlignment="1">
      <alignment horizontal="center" vertical="center"/>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9"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20" borderId="2"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11" borderId="2" xfId="0" applyFont="1" applyFill="1" applyBorder="1" applyAlignment="1">
      <alignment horizontal="center" vertical="center" wrapText="1"/>
    </xf>
    <xf numFmtId="0" fontId="3" fillId="17" borderId="2" xfId="0" applyFont="1" applyFill="1" applyBorder="1" applyAlignment="1">
      <alignment horizontal="center" vertical="center"/>
    </xf>
    <xf numFmtId="1" fontId="3" fillId="0" borderId="3"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2" fontId="10" fillId="0" borderId="2" xfId="0" applyNumberFormat="1"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45" fillId="0" borderId="1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4" xfId="0" applyFont="1" applyBorder="1" applyAlignment="1">
      <alignment horizontal="center" vertical="center" wrapText="1"/>
    </xf>
    <xf numFmtId="0" fontId="48" fillId="0" borderId="46"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48" xfId="0" applyFont="1" applyBorder="1" applyAlignment="1">
      <alignment horizontal="center" vertical="center" wrapText="1"/>
    </xf>
    <xf numFmtId="0" fontId="45" fillId="2" borderId="18"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23"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45" fillId="2" borderId="14" xfId="0" applyFont="1" applyFill="1" applyBorder="1" applyAlignment="1">
      <alignment horizontal="center" vertical="center" wrapText="1"/>
    </xf>
    <xf numFmtId="1" fontId="44" fillId="0" borderId="2" xfId="0" applyNumberFormat="1" applyFont="1" applyBorder="1" applyAlignment="1">
      <alignment horizontal="center" vertical="center" shrinkToFit="1"/>
    </xf>
    <xf numFmtId="0" fontId="42" fillId="0" borderId="9" xfId="0" applyFont="1" applyBorder="1" applyAlignment="1">
      <alignment horizontal="center" vertical="center" wrapText="1"/>
    </xf>
    <xf numFmtId="0" fontId="42" fillId="0" borderId="2"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3" xfId="0" applyFont="1" applyBorder="1" applyAlignment="1">
      <alignment horizontal="center" vertical="center" wrapText="1"/>
    </xf>
    <xf numFmtId="167" fontId="45" fillId="0" borderId="18" xfId="0" applyNumberFormat="1" applyFont="1" applyBorder="1" applyAlignment="1">
      <alignment horizontal="center" vertical="center" wrapText="1"/>
    </xf>
    <xf numFmtId="167" fontId="45" fillId="0" borderId="10" xfId="0" applyNumberFormat="1" applyFont="1" applyBorder="1" applyAlignment="1">
      <alignment horizontal="center" vertical="center" wrapText="1"/>
    </xf>
    <xf numFmtId="167" fontId="45" fillId="0" borderId="14" xfId="0" applyNumberFormat="1" applyFont="1" applyBorder="1" applyAlignment="1">
      <alignment horizontal="center" vertical="center" wrapText="1"/>
    </xf>
    <xf numFmtId="1" fontId="44" fillId="0" borderId="18" xfId="0" applyNumberFormat="1" applyFont="1" applyBorder="1" applyAlignment="1">
      <alignment horizontal="center" vertical="center" shrinkToFit="1"/>
    </xf>
    <xf numFmtId="1" fontId="44" fillId="0" borderId="10" xfId="0" applyNumberFormat="1" applyFont="1" applyBorder="1" applyAlignment="1">
      <alignment horizontal="center" vertical="center" shrinkToFit="1"/>
    </xf>
    <xf numFmtId="1" fontId="44" fillId="0" borderId="45" xfId="0" applyNumberFormat="1" applyFont="1" applyBorder="1" applyAlignment="1">
      <alignment horizontal="center" vertical="center" shrinkToFit="1"/>
    </xf>
    <xf numFmtId="0" fontId="42" fillId="0" borderId="18"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4" xfId="0" applyFont="1" applyBorder="1" applyAlignment="1">
      <alignment horizontal="center" vertical="center" wrapText="1"/>
    </xf>
    <xf numFmtId="1" fontId="44" fillId="0" borderId="14" xfId="0" applyNumberFormat="1" applyFont="1" applyBorder="1" applyAlignment="1">
      <alignment horizontal="center" vertical="center" shrinkToFi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3" xfId="0" applyFont="1" applyBorder="1" applyAlignment="1">
      <alignment horizontal="center" vertical="center" wrapText="1"/>
    </xf>
    <xf numFmtId="0" fontId="5"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1" fillId="0" borderId="7" xfId="0" applyFont="1" applyBorder="1" applyAlignment="1">
      <alignment horizontal="center"/>
    </xf>
    <xf numFmtId="0" fontId="42" fillId="23" borderId="10" xfId="0" applyFont="1" applyFill="1" applyBorder="1" applyAlignment="1">
      <alignment horizontal="center" vertical="top" wrapText="1"/>
    </xf>
    <xf numFmtId="0" fontId="42" fillId="23" borderId="14" xfId="0" applyFont="1" applyFill="1" applyBorder="1" applyAlignment="1">
      <alignment horizontal="center" vertical="top" wrapText="1"/>
    </xf>
    <xf numFmtId="0" fontId="42" fillId="24" borderId="10" xfId="0" applyFont="1" applyFill="1" applyBorder="1" applyAlignment="1">
      <alignment horizontal="center" vertical="center" wrapText="1"/>
    </xf>
    <xf numFmtId="0" fontId="42" fillId="24" borderId="14" xfId="0" applyFont="1" applyFill="1" applyBorder="1" applyAlignment="1">
      <alignment horizontal="center" vertical="center" wrapText="1"/>
    </xf>
    <xf numFmtId="0" fontId="42" fillId="25" borderId="10"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43" fillId="26" borderId="10" xfId="0" applyFont="1" applyFill="1" applyBorder="1" applyAlignment="1">
      <alignment horizontal="center" vertical="center" wrapText="1"/>
    </xf>
    <xf numFmtId="0" fontId="43" fillId="26" borderId="14" xfId="0" applyFont="1" applyFill="1" applyBorder="1" applyAlignment="1">
      <alignment horizontal="center" vertical="center" wrapText="1"/>
    </xf>
    <xf numFmtId="0" fontId="42" fillId="27" borderId="10" xfId="0" applyFont="1" applyFill="1" applyBorder="1" applyAlignment="1">
      <alignment horizontal="center" vertical="center" wrapText="1"/>
    </xf>
    <xf numFmtId="0" fontId="42" fillId="28" borderId="10" xfId="0" applyFont="1" applyFill="1" applyBorder="1" applyAlignment="1">
      <alignment horizontal="center" vertical="center" wrapText="1"/>
    </xf>
    <xf numFmtId="0" fontId="42" fillId="28" borderId="14" xfId="0" applyFont="1" applyFill="1" applyBorder="1" applyAlignment="1">
      <alignment horizontal="center" vertical="center" wrapText="1"/>
    </xf>
    <xf numFmtId="0" fontId="42" fillId="29" borderId="11" xfId="0" applyFont="1" applyFill="1" applyBorder="1" applyAlignment="1">
      <alignment horizontal="center" vertical="top" wrapText="1"/>
    </xf>
    <xf numFmtId="0" fontId="42" fillId="29" borderId="12" xfId="0" applyFont="1" applyFill="1" applyBorder="1" applyAlignment="1">
      <alignment horizontal="center" vertical="top" wrapText="1"/>
    </xf>
    <xf numFmtId="0" fontId="42" fillId="29" borderId="13" xfId="0" applyFont="1" applyFill="1" applyBorder="1" applyAlignment="1">
      <alignment horizontal="center" vertical="top" wrapText="1"/>
    </xf>
    <xf numFmtId="0" fontId="42" fillId="30" borderId="10" xfId="0" applyFont="1" applyFill="1" applyBorder="1" applyAlignment="1">
      <alignment horizontal="center" vertical="center" wrapText="1"/>
    </xf>
    <xf numFmtId="0" fontId="42" fillId="30" borderId="14" xfId="0" applyFont="1" applyFill="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4" xfId="0" applyFont="1" applyFill="1" applyBorder="1" applyAlignment="1">
      <alignment horizontal="center" vertical="center" wrapText="1"/>
    </xf>
    <xf numFmtId="0" fontId="42" fillId="32" borderId="10" xfId="0" applyFont="1" applyFill="1" applyBorder="1" applyAlignment="1">
      <alignment horizontal="center" vertical="center" wrapText="1"/>
    </xf>
    <xf numFmtId="0" fontId="42" fillId="32" borderId="14"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3" fillId="0" borderId="3" xfId="0" applyFont="1" applyBorder="1" applyAlignment="1">
      <alignment vertical="center" wrapText="1"/>
    </xf>
    <xf numFmtId="0" fontId="23" fillId="0" borderId="6" xfId="0" applyFont="1" applyBorder="1" applyAlignment="1">
      <alignment vertical="center" wrapText="1"/>
    </xf>
    <xf numFmtId="0" fontId="23" fillId="0" borderId="4" xfId="0" applyFont="1" applyBorder="1" applyAlignment="1">
      <alignment vertical="center" wrapText="1"/>
    </xf>
    <xf numFmtId="0" fontId="10" fillId="0" borderId="6" xfId="0" applyFont="1" applyBorder="1" applyAlignment="1">
      <alignment horizontal="left" vertical="center" wrapText="1"/>
    </xf>
    <xf numFmtId="0" fontId="10" fillId="2" borderId="2" xfId="0" applyFont="1" applyFill="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7" fillId="0" borderId="2" xfId="0" applyFont="1" applyBorder="1" applyAlignment="1">
      <alignment horizontal="center" vertical="center" wrapText="1"/>
    </xf>
    <xf numFmtId="165" fontId="10" fillId="0" borderId="2" xfId="0" applyNumberFormat="1" applyFont="1" applyBorder="1" applyAlignment="1">
      <alignment horizontal="center" vertical="center"/>
    </xf>
    <xf numFmtId="0" fontId="25" fillId="0" borderId="2" xfId="0" applyFont="1" applyBorder="1" applyAlignment="1">
      <alignment horizontal="center" vertical="center" wrapText="1"/>
    </xf>
    <xf numFmtId="0" fontId="17" fillId="30" borderId="10" xfId="0" applyFont="1" applyFill="1" applyBorder="1" applyAlignment="1">
      <alignment horizontal="center" vertical="center" wrapText="1"/>
    </xf>
    <xf numFmtId="0" fontId="17" fillId="30" borderId="14" xfId="0" applyFont="1" applyFill="1" applyBorder="1" applyAlignment="1">
      <alignment horizontal="center" vertical="center" wrapText="1"/>
    </xf>
    <xf numFmtId="0" fontId="17" fillId="31" borderId="10"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32" borderId="10" xfId="0" applyFont="1" applyFill="1" applyBorder="1" applyAlignment="1">
      <alignment horizontal="center" vertical="center" wrapText="1"/>
    </xf>
    <xf numFmtId="0" fontId="17" fillId="32" borderId="14" xfId="0" applyFont="1" applyFill="1" applyBorder="1" applyAlignment="1">
      <alignment horizontal="center" vertical="center" wrapText="1"/>
    </xf>
    <xf numFmtId="0" fontId="16" fillId="0" borderId="8" xfId="0" applyFont="1" applyBorder="1" applyAlignment="1">
      <alignment horizontal="center"/>
    </xf>
    <xf numFmtId="0" fontId="16" fillId="0" borderId="9" xfId="0" applyFont="1" applyBorder="1" applyAlignment="1">
      <alignment horizontal="center"/>
    </xf>
    <xf numFmtId="0" fontId="17" fillId="23" borderId="10" xfId="0" applyFont="1" applyFill="1" applyBorder="1" applyAlignment="1">
      <alignment horizontal="center" vertical="top" wrapText="1"/>
    </xf>
    <xf numFmtId="0" fontId="17" fillId="23" borderId="14" xfId="0" applyFont="1" applyFill="1" applyBorder="1" applyAlignment="1">
      <alignment horizontal="center" vertical="top" wrapText="1"/>
    </xf>
    <xf numFmtId="0" fontId="17" fillId="24" borderId="10" xfId="0" applyFont="1" applyFill="1" applyBorder="1" applyAlignment="1">
      <alignment horizontal="center" vertical="center" wrapText="1"/>
    </xf>
    <xf numFmtId="0" fontId="17" fillId="24" borderId="14" xfId="0" applyFont="1" applyFill="1" applyBorder="1" applyAlignment="1">
      <alignment horizontal="center" vertical="center" wrapText="1"/>
    </xf>
    <xf numFmtId="0" fontId="17" fillId="25" borderId="10" xfId="0" applyFont="1" applyFill="1" applyBorder="1" applyAlignment="1">
      <alignment horizontal="center" vertical="center" wrapText="1"/>
    </xf>
    <xf numFmtId="0" fontId="17" fillId="25" borderId="14" xfId="0" applyFont="1" applyFill="1" applyBorder="1" applyAlignment="1">
      <alignment horizontal="center" vertical="center" wrapText="1"/>
    </xf>
    <xf numFmtId="0" fontId="18" fillId="26" borderId="10" xfId="0" applyFont="1" applyFill="1" applyBorder="1" applyAlignment="1">
      <alignment horizontal="center" vertical="center" wrapText="1"/>
    </xf>
    <xf numFmtId="0" fontId="18" fillId="26" borderId="14"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7" fillId="27" borderId="14" xfId="0" applyFont="1" applyFill="1" applyBorder="1" applyAlignment="1">
      <alignment horizontal="center" vertical="center" wrapText="1"/>
    </xf>
    <xf numFmtId="0" fontId="17" fillId="28" borderId="10" xfId="0" applyFont="1" applyFill="1" applyBorder="1" applyAlignment="1">
      <alignment horizontal="center" vertical="center" wrapText="1"/>
    </xf>
    <xf numFmtId="0" fontId="17" fillId="28" borderId="14" xfId="0" applyFont="1" applyFill="1" applyBorder="1" applyAlignment="1">
      <alignment horizontal="center" vertical="center" wrapText="1"/>
    </xf>
    <xf numFmtId="0" fontId="17" fillId="29" borderId="11" xfId="0" applyFont="1" applyFill="1" applyBorder="1" applyAlignment="1">
      <alignment horizontal="center" vertical="top" wrapText="1"/>
    </xf>
    <xf numFmtId="0" fontId="17" fillId="29" borderId="12" xfId="0" applyFont="1" applyFill="1" applyBorder="1" applyAlignment="1">
      <alignment horizontal="center" vertical="top" wrapText="1"/>
    </xf>
    <xf numFmtId="0" fontId="17" fillId="29" borderId="13" xfId="0" applyFont="1" applyFill="1" applyBorder="1" applyAlignment="1">
      <alignment horizontal="center" vertical="top" wrapText="1"/>
    </xf>
    <xf numFmtId="0" fontId="21" fillId="34" borderId="18"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18" fillId="0" borderId="2" xfId="0" applyFont="1" applyBorder="1" applyAlignment="1">
      <alignment horizontal="center" vertical="center" wrapText="1"/>
    </xf>
    <xf numFmtId="0" fontId="21" fillId="34" borderId="10"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4" xfId="0" applyFont="1" applyBorder="1" applyAlignment="1">
      <alignment horizontal="center" vertical="center" wrapText="1"/>
    </xf>
    <xf numFmtId="1" fontId="19" fillId="0" borderId="2" xfId="0" applyNumberFormat="1" applyFont="1" applyBorder="1" applyAlignment="1">
      <alignment horizontal="center" vertical="center" shrinkToFi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167" fontId="20" fillId="0" borderId="18" xfId="0" applyNumberFormat="1" applyFont="1" applyBorder="1" applyAlignment="1">
      <alignment horizontal="center" vertical="center" wrapText="1"/>
    </xf>
    <xf numFmtId="167" fontId="20" fillId="0" borderId="10" xfId="0" applyNumberFormat="1" applyFont="1" applyBorder="1" applyAlignment="1">
      <alignment horizontal="center" vertical="center" wrapText="1"/>
    </xf>
    <xf numFmtId="167" fontId="20" fillId="0" borderId="14" xfId="0" applyNumberFormat="1" applyFont="1" applyBorder="1" applyAlignment="1">
      <alignment horizontal="center" vertical="center" wrapText="1"/>
    </xf>
    <xf numFmtId="0" fontId="17" fillId="2" borderId="1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4" xfId="0" applyFont="1" applyFill="1" applyBorder="1" applyAlignment="1">
      <alignment horizontal="center" vertical="center" wrapText="1"/>
    </xf>
    <xf numFmtId="1" fontId="19" fillId="0" borderId="18" xfId="0" applyNumberFormat="1" applyFont="1" applyBorder="1" applyAlignment="1">
      <alignment horizontal="center" vertical="center" shrinkToFit="1"/>
    </xf>
    <xf numFmtId="1" fontId="19" fillId="0" borderId="10" xfId="0" applyNumberFormat="1" applyFont="1" applyBorder="1" applyAlignment="1">
      <alignment horizontal="center" vertical="center" shrinkToFit="1"/>
    </xf>
    <xf numFmtId="167" fontId="20" fillId="0" borderId="21" xfId="0" applyNumberFormat="1" applyFont="1" applyBorder="1" applyAlignment="1">
      <alignment horizontal="center" vertical="center" wrapText="1"/>
    </xf>
    <xf numFmtId="0" fontId="20" fillId="2" borderId="14" xfId="0" applyFont="1" applyFill="1" applyBorder="1" applyAlignment="1">
      <alignment horizontal="center" vertical="center" wrapText="1"/>
    </xf>
    <xf numFmtId="1" fontId="19" fillId="0" borderId="14" xfId="0" applyNumberFormat="1" applyFont="1" applyBorder="1" applyAlignment="1">
      <alignment horizontal="center" vertical="center" shrinkToFi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18" fillId="17" borderId="10" xfId="0" applyFont="1" applyFill="1" applyBorder="1" applyAlignment="1">
      <alignment horizontal="center" vertical="center" wrapText="1"/>
    </xf>
    <xf numFmtId="0" fontId="18" fillId="17" borderId="14"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7" borderId="11" xfId="0" applyFont="1" applyFill="1" applyBorder="1" applyAlignment="1">
      <alignment horizontal="center" vertical="top" wrapText="1"/>
    </xf>
    <xf numFmtId="0" fontId="17" fillId="37" borderId="12" xfId="0" applyFont="1" applyFill="1" applyBorder="1" applyAlignment="1">
      <alignment horizontal="center" vertical="top" wrapText="1"/>
    </xf>
    <xf numFmtId="0" fontId="17" fillId="37" borderId="13" xfId="0" applyFont="1" applyFill="1" applyBorder="1" applyAlignment="1">
      <alignment horizontal="center" vertical="top" wrapText="1"/>
    </xf>
    <xf numFmtId="0" fontId="17" fillId="38" borderId="10" xfId="0" applyFont="1" applyFill="1" applyBorder="1" applyAlignment="1">
      <alignment horizontal="center" vertical="center" wrapText="1"/>
    </xf>
    <xf numFmtId="0" fontId="17" fillId="38" borderId="14" xfId="0" applyFont="1" applyFill="1" applyBorder="1" applyAlignment="1">
      <alignment horizontal="center" vertical="center" wrapText="1"/>
    </xf>
    <xf numFmtId="0" fontId="17" fillId="39" borderId="10"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17" fillId="40" borderId="10" xfId="0" applyFont="1" applyFill="1" applyBorder="1" applyAlignment="1">
      <alignment horizontal="center" vertical="center" wrapText="1"/>
    </xf>
    <xf numFmtId="0" fontId="17" fillId="40" borderId="14" xfId="0" applyFont="1" applyFill="1" applyBorder="1" applyAlignment="1">
      <alignment horizontal="center" vertical="center" wrapText="1"/>
    </xf>
    <xf numFmtId="1" fontId="3" fillId="0" borderId="27" xfId="0" applyNumberFormat="1" applyFont="1" applyBorder="1" applyAlignment="1">
      <alignment horizontal="center" vertical="center" wrapText="1"/>
    </xf>
    <xf numFmtId="1" fontId="3" fillId="0" borderId="32" xfId="0" applyNumberFormat="1" applyFont="1" applyBorder="1" applyAlignment="1">
      <alignment horizontal="center" vertical="center" wrapText="1"/>
    </xf>
    <xf numFmtId="1" fontId="3" fillId="0" borderId="35" xfId="0" applyNumberFormat="1" applyFont="1" applyBorder="1" applyAlignment="1">
      <alignment horizontal="center" vertical="center" wrapText="1"/>
    </xf>
    <xf numFmtId="0" fontId="33" fillId="0" borderId="28"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6"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7" xfId="0" applyFont="1" applyBorder="1" applyAlignment="1">
      <alignment horizontal="center" vertical="center" wrapText="1"/>
    </xf>
    <xf numFmtId="0" fontId="32" fillId="0" borderId="29" xfId="0" applyFont="1" applyBorder="1" applyAlignment="1">
      <alignment horizontal="center" vertical="center"/>
    </xf>
    <xf numFmtId="0" fontId="32" fillId="0" borderId="2" xfId="0" applyFont="1" applyBorder="1" applyAlignment="1">
      <alignment horizontal="center" vertical="center"/>
    </xf>
    <xf numFmtId="0" fontId="32" fillId="0" borderId="2"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37" xfId="0" applyFont="1" applyBorder="1" applyAlignment="1">
      <alignment horizontal="center" vertical="center"/>
    </xf>
    <xf numFmtId="0" fontId="10" fillId="0" borderId="38" xfId="0" applyFont="1" applyBorder="1" applyAlignment="1">
      <alignment horizontal="center" vertical="center" wrapText="1"/>
    </xf>
    <xf numFmtId="1" fontId="3" fillId="0" borderId="42" xfId="0" applyNumberFormat="1" applyFont="1" applyBorder="1" applyAlignment="1">
      <alignment horizontal="center" vertical="center" wrapText="1"/>
    </xf>
    <xf numFmtId="1" fontId="3" fillId="0" borderId="43" xfId="0" applyNumberFormat="1" applyFont="1" applyBorder="1" applyAlignment="1">
      <alignment horizontal="center" vertical="center" wrapText="1"/>
    </xf>
    <xf numFmtId="1" fontId="3" fillId="0" borderId="44" xfId="0" applyNumberFormat="1"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36" xfId="0" applyFont="1" applyBorder="1" applyAlignment="1">
      <alignment horizontal="center" vertical="center" wrapText="1"/>
    </xf>
    <xf numFmtId="0" fontId="3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1" fontId="3" fillId="0" borderId="41" xfId="0" applyNumberFormat="1" applyFont="1" applyBorder="1" applyAlignment="1">
      <alignment horizontal="center" vertical="center" wrapText="1"/>
    </xf>
    <xf numFmtId="0" fontId="33" fillId="0" borderId="40"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2" xfId="0" applyFont="1" applyBorder="1" applyAlignment="1">
      <alignment horizontal="center" vertical="center" wrapText="1"/>
    </xf>
    <xf numFmtId="0" fontId="20" fillId="2" borderId="30"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4" xfId="0" applyFont="1" applyFill="1" applyBorder="1" applyAlignment="1">
      <alignment horizontal="center" vertical="center" wrapText="1"/>
    </xf>
    <xf numFmtId="165"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0" fillId="2" borderId="3" xfId="0" applyFont="1" applyFill="1" applyBorder="1" applyAlignment="1">
      <alignment horizontal="center" vertical="center" wrapText="1"/>
    </xf>
    <xf numFmtId="0" fontId="3" fillId="20" borderId="3"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6" borderId="6" xfId="0" applyFont="1" applyFill="1" applyBorder="1" applyAlignment="1">
      <alignment horizontal="center" vertical="center" wrapText="1"/>
    </xf>
    <xf numFmtId="0" fontId="3" fillId="17" borderId="3" xfId="0" applyFont="1" applyFill="1" applyBorder="1" applyAlignment="1">
      <alignment horizontal="center" vertical="center"/>
    </xf>
    <xf numFmtId="0" fontId="3" fillId="4" borderId="3" xfId="0" applyFont="1" applyFill="1" applyBorder="1" applyAlignment="1">
      <alignment horizontal="center" vertical="center"/>
    </xf>
    <xf numFmtId="0" fontId="3" fillId="19" borderId="3" xfId="0" applyFont="1" applyFill="1" applyBorder="1" applyAlignment="1">
      <alignment horizontal="center" vertical="center"/>
    </xf>
    <xf numFmtId="165" fontId="10" fillId="0" borderId="3" xfId="0" applyNumberFormat="1" applyFont="1" applyBorder="1" applyAlignment="1">
      <alignment horizontal="center" vertical="center"/>
    </xf>
    <xf numFmtId="165" fontId="10" fillId="0" borderId="6" xfId="0" applyNumberFormat="1" applyFont="1" applyBorder="1" applyAlignment="1">
      <alignment horizontal="center" vertical="center"/>
    </xf>
    <xf numFmtId="165" fontId="10"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8" fillId="7" borderId="26" xfId="0" applyFont="1" applyFill="1" applyBorder="1" applyAlignment="1">
      <alignment horizontal="center" vertical="center" wrapText="1"/>
    </xf>
    <xf numFmtId="0" fontId="0" fillId="0" borderId="1" xfId="0" applyBorder="1" applyAlignment="1">
      <alignment horizontal="center" vertical="center" wrapText="1"/>
    </xf>
    <xf numFmtId="0" fontId="8" fillId="19" borderId="26"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8" fillId="18" borderId="16" xfId="0" applyFont="1" applyFill="1" applyBorder="1" applyAlignment="1">
      <alignment horizontal="center" vertical="center" wrapText="1"/>
    </xf>
    <xf numFmtId="0" fontId="0" fillId="0" borderId="17" xfId="0" applyBorder="1" applyAlignment="1">
      <alignment horizontal="center" vertical="center"/>
    </xf>
  </cellXfs>
  <cellStyles count="4">
    <cellStyle name="Millares" xfId="3" builtinId="3"/>
    <cellStyle name="Normal" xfId="0" builtinId="0"/>
    <cellStyle name="Normal 2" xfId="1"/>
    <cellStyle name="Notas 2" xfId="2"/>
  </cellStyles>
  <dxfs count="3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90" zoomScaleNormal="90" workbookViewId="0">
      <pane xSplit="2" ySplit="4" topLeftCell="C5" activePane="bottomRight" state="frozen"/>
      <selection pane="topRight" activeCell="C1" sqref="C1"/>
      <selection pane="bottomLeft" activeCell="A5" sqref="A5"/>
      <selection pane="bottomRight" activeCell="B8" sqref="B8"/>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c r="AV3" s="4"/>
      <c r="AW3" s="4"/>
      <c r="AX3" s="4"/>
      <c r="AY3" s="4"/>
    </row>
    <row r="4" spans="1:51" s="2" customFormat="1" ht="29.45" customHeight="1">
      <c r="A4" s="253"/>
      <c r="B4" s="254"/>
      <c r="C4" s="258"/>
      <c r="D4" s="255"/>
      <c r="E4" s="251"/>
      <c r="F4" s="262"/>
      <c r="G4" s="260"/>
      <c r="H4" s="6" t="s">
        <v>6</v>
      </c>
      <c r="I4" s="6" t="s">
        <v>7</v>
      </c>
      <c r="J4" s="6" t="s">
        <v>8</v>
      </c>
      <c r="K4" s="6" t="s">
        <v>9</v>
      </c>
      <c r="L4" s="6" t="s">
        <v>10</v>
      </c>
      <c r="M4" s="6" t="s">
        <v>11</v>
      </c>
      <c r="N4" s="6" t="s">
        <v>12</v>
      </c>
      <c r="O4" s="6" t="s">
        <v>13</v>
      </c>
      <c r="P4" s="6" t="s">
        <v>14</v>
      </c>
      <c r="Q4" s="6" t="s">
        <v>15</v>
      </c>
      <c r="R4" s="6" t="s">
        <v>16</v>
      </c>
      <c r="S4" s="6" t="s">
        <v>17</v>
      </c>
      <c r="T4" s="263"/>
      <c r="U4" s="256"/>
      <c r="V4" s="252"/>
      <c r="AV4" s="4"/>
      <c r="AW4" s="4"/>
      <c r="AX4" s="4"/>
      <c r="AY4" s="5"/>
    </row>
    <row r="5" spans="1:51" s="38" customFormat="1" ht="24.95" customHeight="1">
      <c r="A5" s="34">
        <v>1</v>
      </c>
      <c r="B5" s="35"/>
      <c r="C5" s="35"/>
      <c r="D5" s="36"/>
      <c r="E5" s="36"/>
      <c r="F5" s="42"/>
      <c r="G5" s="37"/>
      <c r="H5" s="41"/>
      <c r="I5" s="41"/>
      <c r="J5" s="41"/>
      <c r="K5" s="41"/>
      <c r="L5" s="41"/>
      <c r="M5" s="41"/>
      <c r="N5" s="41"/>
      <c r="O5" s="41"/>
      <c r="P5" s="41"/>
      <c r="Q5" s="41"/>
      <c r="R5" s="41"/>
      <c r="S5" s="41"/>
      <c r="T5" s="37"/>
      <c r="U5" s="37"/>
      <c r="V5" s="37"/>
      <c r="AV5" s="39"/>
      <c r="AW5" s="39"/>
      <c r="AX5" s="39"/>
      <c r="AY5" s="40"/>
    </row>
    <row r="6" spans="1:51" s="38" customFormat="1" ht="24.95" customHeight="1">
      <c r="A6" s="34">
        <v>2</v>
      </c>
      <c r="B6" s="35"/>
      <c r="C6" s="35"/>
      <c r="D6" s="36"/>
      <c r="E6" s="36"/>
      <c r="F6" s="42"/>
      <c r="G6" s="37"/>
      <c r="H6" s="41"/>
      <c r="I6" s="41"/>
      <c r="J6" s="41"/>
      <c r="K6" s="41"/>
      <c r="L6" s="41"/>
      <c r="M6" s="41"/>
      <c r="N6" s="41"/>
      <c r="O6" s="41"/>
      <c r="P6" s="41"/>
      <c r="Q6" s="41"/>
      <c r="R6" s="41"/>
      <c r="S6" s="41"/>
      <c r="T6" s="37"/>
      <c r="U6" s="37"/>
      <c r="V6" s="37"/>
      <c r="AV6" s="39"/>
      <c r="AW6" s="39"/>
      <c r="AX6" s="39"/>
      <c r="AY6" s="40"/>
    </row>
    <row r="7" spans="1:51" s="38" customFormat="1" ht="24.95" customHeight="1">
      <c r="A7" s="34">
        <v>3</v>
      </c>
      <c r="B7" s="35"/>
      <c r="C7" s="35"/>
      <c r="D7" s="36"/>
      <c r="E7" s="36"/>
      <c r="F7" s="42"/>
      <c r="G7" s="37"/>
      <c r="H7" s="41"/>
      <c r="I7" s="41"/>
      <c r="J7" s="41"/>
      <c r="K7" s="41"/>
      <c r="L7" s="41"/>
      <c r="M7" s="41"/>
      <c r="N7" s="41"/>
      <c r="O7" s="41"/>
      <c r="P7" s="41"/>
      <c r="Q7" s="41"/>
      <c r="R7" s="41"/>
      <c r="S7" s="41"/>
      <c r="T7" s="37"/>
      <c r="U7" s="37"/>
      <c r="V7" s="37"/>
      <c r="AV7" s="39"/>
      <c r="AW7" s="39"/>
      <c r="AX7" s="39"/>
      <c r="AY7" s="40"/>
    </row>
    <row r="8" spans="1:51" s="38" customFormat="1" ht="24.95" customHeight="1">
      <c r="A8" s="34">
        <v>4</v>
      </c>
      <c r="B8" s="35"/>
      <c r="C8" s="35"/>
      <c r="D8" s="36"/>
      <c r="E8" s="36"/>
      <c r="F8" s="42"/>
      <c r="G8" s="37"/>
      <c r="H8" s="41"/>
      <c r="I8" s="41"/>
      <c r="J8" s="41"/>
      <c r="K8" s="41"/>
      <c r="L8" s="41"/>
      <c r="M8" s="41"/>
      <c r="N8" s="41"/>
      <c r="O8" s="41"/>
      <c r="P8" s="41"/>
      <c r="Q8" s="41"/>
      <c r="R8" s="41"/>
      <c r="S8" s="41"/>
      <c r="T8" s="37"/>
      <c r="U8" s="37"/>
      <c r="V8" s="37"/>
    </row>
    <row r="9" spans="1:51" s="38" customFormat="1" ht="24.95" customHeight="1">
      <c r="A9" s="34">
        <v>5</v>
      </c>
      <c r="B9" s="35"/>
      <c r="C9" s="35"/>
      <c r="D9" s="36"/>
      <c r="E9" s="36"/>
      <c r="F9" s="42"/>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dataConsolidate/>
  <mergeCells count="13">
    <mergeCell ref="A1:V1"/>
    <mergeCell ref="A2:V2"/>
    <mergeCell ref="E3:E4"/>
    <mergeCell ref="V3:V4"/>
    <mergeCell ref="A3:A4"/>
    <mergeCell ref="B3:B4"/>
    <mergeCell ref="D3:D4"/>
    <mergeCell ref="U3:U4"/>
    <mergeCell ref="C3:C4"/>
    <mergeCell ref="G3:G4"/>
    <mergeCell ref="H3:S3"/>
    <mergeCell ref="F3:F4"/>
    <mergeCell ref="T3:T4"/>
  </mergeCells>
  <conditionalFormatting sqref="H5:S9">
    <cfRule type="cellIs" dxfId="36" priority="1" operator="equal">
      <formula>"x"</formula>
    </cfRule>
  </conditionalFormatting>
  <dataValidations count="2">
    <dataValidation type="list" allowBlank="1" showInputMessage="1" showErrorMessage="1" errorTitle="DETENTE" error="NO INGRESAR OTROS TIPOS DE DATOS" sqref="D5:D9">
      <formula1>INDIRECT(C5)</formula1>
    </dataValidation>
    <dataValidation allowBlank="1" showInputMessage="1" showErrorMessage="1" errorTitle="DETENTE" error="NO INGRESAR OTROS TIPOS DE DATOS" sqref="E5:E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DETENTE" error="NO INGRESAR OTROS TIPOS DE DATOS">
          <x14:formula1>
            <xm:f>'Hoja 2'!$B$2:$B$11</xm:f>
          </x14:formula1>
          <xm:sqref>C5:C9</xm:sqref>
        </x14:dataValidation>
        <x14:dataValidation type="list" allowBlank="1" showInputMessage="1" showErrorMessage="1">
          <x14:formula1>
            <xm:f>'Hoja 2'!$A$2:$A$51</xm:f>
          </x14:formula1>
          <xm:sqref>B5:B9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workbookViewId="0">
      <pane xSplit="2" ySplit="2" topLeftCell="C5" activePane="bottomRight" state="frozen"/>
      <selection pane="topRight" activeCell="C1" sqref="C1"/>
      <selection pane="bottomLeft" activeCell="A3" sqref="A3"/>
      <selection pane="bottomRight" activeCell="C5" sqref="C5"/>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48" customHeight="1">
      <c r="A5" s="203">
        <v>1</v>
      </c>
      <c r="B5" s="198" t="s">
        <v>24</v>
      </c>
      <c r="C5" s="198" t="s">
        <v>87</v>
      </c>
      <c r="D5" s="200" t="s">
        <v>3</v>
      </c>
      <c r="E5" s="36" t="s">
        <v>611</v>
      </c>
      <c r="F5" s="204"/>
      <c r="G5" s="37" t="s">
        <v>624</v>
      </c>
      <c r="H5" s="41"/>
      <c r="I5" s="41"/>
      <c r="J5" s="41"/>
      <c r="K5" s="41"/>
      <c r="L5" s="41"/>
      <c r="M5" s="41"/>
      <c r="N5" s="41"/>
      <c r="O5" s="41"/>
      <c r="P5" s="41"/>
      <c r="Q5" s="41" t="s">
        <v>110</v>
      </c>
      <c r="R5" s="41"/>
      <c r="S5" s="41"/>
      <c r="T5" s="37" t="s">
        <v>625</v>
      </c>
      <c r="U5" s="37" t="s">
        <v>614</v>
      </c>
      <c r="V5" s="201" t="s">
        <v>615</v>
      </c>
      <c r="AY5" s="53"/>
    </row>
    <row r="6" spans="1:51" s="38" customFormat="1" ht="38.25" customHeight="1">
      <c r="A6" s="264">
        <v>2</v>
      </c>
      <c r="B6" s="267" t="s">
        <v>24</v>
      </c>
      <c r="C6" s="267" t="s">
        <v>616</v>
      </c>
      <c r="D6" s="270" t="s">
        <v>104</v>
      </c>
      <c r="E6" s="36" t="s">
        <v>626</v>
      </c>
      <c r="F6" s="204"/>
      <c r="G6" s="37">
        <v>6</v>
      </c>
      <c r="H6" s="41"/>
      <c r="I6" s="41"/>
      <c r="J6" s="41"/>
      <c r="K6" s="41"/>
      <c r="L6" s="41"/>
      <c r="M6" s="41"/>
      <c r="N6" s="41"/>
      <c r="O6" s="41"/>
      <c r="P6" s="41"/>
      <c r="Q6" s="41" t="s">
        <v>110</v>
      </c>
      <c r="R6" s="41"/>
      <c r="S6" s="41"/>
      <c r="T6" s="37" t="s">
        <v>627</v>
      </c>
      <c r="U6" s="37"/>
      <c r="V6" s="201"/>
      <c r="AY6" s="53"/>
    </row>
    <row r="7" spans="1:51" s="38" customFormat="1" ht="40.5" customHeight="1">
      <c r="A7" s="265"/>
      <c r="B7" s="268"/>
      <c r="C7" s="268"/>
      <c r="D7" s="271"/>
      <c r="E7" s="36" t="s">
        <v>628</v>
      </c>
      <c r="F7" s="204"/>
      <c r="G7" s="37">
        <v>24</v>
      </c>
      <c r="H7" s="41"/>
      <c r="I7" s="41"/>
      <c r="J7" s="41"/>
      <c r="K7" s="41"/>
      <c r="L7" s="41"/>
      <c r="M7" s="41"/>
      <c r="N7" s="41"/>
      <c r="O7" s="41"/>
      <c r="P7" s="41" t="s">
        <v>110</v>
      </c>
      <c r="Q7" s="41" t="s">
        <v>110</v>
      </c>
      <c r="R7" s="41"/>
      <c r="S7" s="41"/>
      <c r="T7" s="37" t="s">
        <v>629</v>
      </c>
      <c r="U7" s="37"/>
      <c r="V7" s="201"/>
      <c r="AY7" s="53"/>
    </row>
    <row r="8" spans="1:51" s="38" customFormat="1" ht="41.25" customHeight="1">
      <c r="A8" s="265"/>
      <c r="B8" s="268"/>
      <c r="C8" s="268"/>
      <c r="D8" s="271"/>
      <c r="E8" s="36" t="s">
        <v>630</v>
      </c>
      <c r="F8" s="204"/>
      <c r="G8" s="37">
        <v>10</v>
      </c>
      <c r="H8" s="41"/>
      <c r="I8" s="41"/>
      <c r="J8" s="41"/>
      <c r="K8" s="41"/>
      <c r="L8" s="41"/>
      <c r="M8" s="41"/>
      <c r="N8" s="41"/>
      <c r="O8" s="41"/>
      <c r="P8" s="41"/>
      <c r="Q8" s="41" t="s">
        <v>110</v>
      </c>
      <c r="R8" s="41"/>
      <c r="S8" s="41"/>
      <c r="T8" s="37" t="s">
        <v>620</v>
      </c>
      <c r="U8" s="37"/>
      <c r="V8" s="201"/>
      <c r="AY8" s="53"/>
    </row>
    <row r="9" spans="1:51" s="38" customFormat="1" ht="42.75" customHeight="1">
      <c r="A9" s="266"/>
      <c r="B9" s="269"/>
      <c r="C9" s="269"/>
      <c r="D9" s="272"/>
      <c r="E9" s="36" t="s">
        <v>631</v>
      </c>
      <c r="F9" s="204"/>
      <c r="G9" s="37">
        <v>24</v>
      </c>
      <c r="H9" s="41"/>
      <c r="I9" s="41"/>
      <c r="J9" s="41"/>
      <c r="K9" s="41"/>
      <c r="L9" s="41"/>
      <c r="M9" s="41"/>
      <c r="N9" s="41"/>
      <c r="O9" s="41"/>
      <c r="P9" s="41"/>
      <c r="Q9" s="41" t="s">
        <v>110</v>
      </c>
      <c r="R9" s="41" t="s">
        <v>110</v>
      </c>
      <c r="S9" s="41"/>
      <c r="T9" s="37" t="s">
        <v>629</v>
      </c>
      <c r="U9" s="37" t="s">
        <v>623</v>
      </c>
      <c r="V9" s="37"/>
      <c r="AY9" s="53"/>
    </row>
    <row r="10" spans="1:51" s="38" customFormat="1" ht="24.95" customHeight="1">
      <c r="A10" s="199">
        <v>3</v>
      </c>
      <c r="B10" s="51"/>
      <c r="C10" s="51"/>
      <c r="D10" s="36"/>
      <c r="E10" s="36"/>
      <c r="F10" s="204"/>
      <c r="G10" s="37"/>
      <c r="H10" s="41"/>
      <c r="I10" s="41"/>
      <c r="J10" s="41"/>
      <c r="K10" s="41"/>
      <c r="L10" s="41"/>
      <c r="M10" s="41"/>
      <c r="N10" s="41"/>
      <c r="O10" s="41"/>
      <c r="P10" s="41"/>
      <c r="Q10" s="41"/>
      <c r="R10" s="41"/>
      <c r="S10" s="41"/>
      <c r="T10" s="37"/>
      <c r="U10" s="37"/>
      <c r="V10" s="37"/>
      <c r="AY10" s="53"/>
    </row>
    <row r="11" spans="1:51" s="38" customFormat="1" ht="24.95" customHeight="1">
      <c r="A11" s="199">
        <v>4</v>
      </c>
      <c r="B11" s="51"/>
      <c r="C11" s="51"/>
      <c r="D11" s="36"/>
      <c r="E11" s="36"/>
      <c r="F11" s="204"/>
      <c r="G11" s="37"/>
      <c r="H11" s="41"/>
      <c r="I11" s="41"/>
      <c r="J11" s="41"/>
      <c r="K11" s="41"/>
      <c r="L11" s="41"/>
      <c r="M11" s="41"/>
      <c r="N11" s="41"/>
      <c r="O11" s="41"/>
      <c r="P11" s="41"/>
      <c r="Q11" s="41"/>
      <c r="R11" s="41"/>
      <c r="S11" s="41"/>
      <c r="T11" s="37"/>
      <c r="U11" s="37"/>
      <c r="V11" s="37"/>
    </row>
    <row r="12" spans="1:51" s="38" customFormat="1" ht="24.95" customHeight="1">
      <c r="A12" s="199">
        <v>5</v>
      </c>
      <c r="B12" s="51"/>
      <c r="C12" s="51"/>
      <c r="D12" s="36"/>
      <c r="E12" s="36"/>
      <c r="F12" s="204"/>
      <c r="G12" s="37"/>
      <c r="H12" s="41"/>
      <c r="I12" s="41"/>
      <c r="J12" s="41"/>
      <c r="K12" s="41"/>
      <c r="L12" s="41"/>
      <c r="M12" s="41"/>
      <c r="N12" s="41"/>
      <c r="O12" s="41"/>
      <c r="P12" s="41"/>
      <c r="Q12" s="41"/>
      <c r="R12" s="41"/>
      <c r="S12" s="41"/>
      <c r="T12" s="37"/>
      <c r="U12" s="37"/>
      <c r="V12" s="37"/>
    </row>
    <row r="13" spans="1:51" ht="24.95" customHeight="1">
      <c r="B13" s="33" t="s">
        <v>86</v>
      </c>
    </row>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sheetData>
  <mergeCells count="17">
    <mergeCell ref="A6:A9"/>
    <mergeCell ref="T3:T4"/>
    <mergeCell ref="U3:U4"/>
    <mergeCell ref="V3:V4"/>
    <mergeCell ref="B6:B9"/>
    <mergeCell ref="C6:C9"/>
    <mergeCell ref="D6:D9"/>
    <mergeCell ref="A1:V1"/>
    <mergeCell ref="A2:V2"/>
    <mergeCell ref="A3:A4"/>
    <mergeCell ref="B3:B4"/>
    <mergeCell ref="C3:C4"/>
    <mergeCell ref="D3:D4"/>
    <mergeCell ref="E3:E4"/>
    <mergeCell ref="F3:F4"/>
    <mergeCell ref="G3:G4"/>
    <mergeCell ref="H3:S3"/>
  </mergeCells>
  <conditionalFormatting sqref="H5:S12">
    <cfRule type="cellIs" dxfId="28" priority="1" operator="equal">
      <formula>"x"</formula>
    </cfRule>
  </conditionalFormatting>
  <dataValidations count="3">
    <dataValidation allowBlank="1" showInputMessage="1" showErrorMessage="1" errorTitle="DETENTE" error="NO INGRESAR OTROS TIPOS DE DATOS" sqref="E5:E12"/>
    <dataValidation type="list" allowBlank="1" showInputMessage="1" showErrorMessage="1" errorTitle="DETENTE" error="NO INGRESAR OTROS TIPOS DE DATOS" sqref="D6">
      <formula1>INDIRECT(C9)</formula1>
    </dataValidation>
    <dataValidation type="list" allowBlank="1" showInputMessage="1" showErrorMessage="1" errorTitle="DETENTE" error="NO INGRESAR OTROS TIPOS DE DATOS" sqref="D10:D12 D5">
      <formula1>INDIRECT(C5)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workbookViewId="0">
      <pane xSplit="2" ySplit="2" topLeftCell="C3" activePane="bottomRight" state="frozen"/>
      <selection pane="topRight" activeCell="C1" sqref="C1"/>
      <selection pane="bottomLeft" activeCell="A3" sqref="A3"/>
      <selection pane="bottomRight" activeCell="B10" sqref="B10"/>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38.25" customHeight="1">
      <c r="A5" s="264">
        <v>1</v>
      </c>
      <c r="B5" s="267" t="s">
        <v>24</v>
      </c>
      <c r="C5" s="267" t="s">
        <v>616</v>
      </c>
      <c r="D5" s="270" t="s">
        <v>104</v>
      </c>
      <c r="E5" s="36" t="s">
        <v>632</v>
      </c>
      <c r="F5" s="204"/>
      <c r="G5" s="37">
        <v>48</v>
      </c>
      <c r="H5" s="41"/>
      <c r="I5" s="41"/>
      <c r="J5" s="41"/>
      <c r="K5" s="41"/>
      <c r="L5" s="41"/>
      <c r="M5" s="41"/>
      <c r="N5" s="41"/>
      <c r="O5" s="41"/>
      <c r="P5" s="41"/>
      <c r="Q5" s="41" t="s">
        <v>110</v>
      </c>
      <c r="R5" s="41" t="s">
        <v>110</v>
      </c>
      <c r="S5" s="41"/>
      <c r="T5" s="37" t="s">
        <v>633</v>
      </c>
      <c r="U5" s="37" t="s">
        <v>623</v>
      </c>
      <c r="V5" s="201"/>
      <c r="AY5" s="53"/>
    </row>
    <row r="6" spans="1:51" s="38" customFormat="1" ht="40.5" customHeight="1">
      <c r="A6" s="265"/>
      <c r="B6" s="268"/>
      <c r="C6" s="268"/>
      <c r="D6" s="271"/>
      <c r="E6" s="36" t="s">
        <v>634</v>
      </c>
      <c r="F6" s="204"/>
      <c r="G6" s="37">
        <v>73</v>
      </c>
      <c r="H6" s="41"/>
      <c r="I6" s="41"/>
      <c r="J6" s="41"/>
      <c r="K6" s="41"/>
      <c r="L6" s="41"/>
      <c r="M6" s="41"/>
      <c r="N6" s="41"/>
      <c r="O6" s="41"/>
      <c r="P6" s="41" t="s">
        <v>110</v>
      </c>
      <c r="Q6" s="41" t="s">
        <v>110</v>
      </c>
      <c r="R6" s="41"/>
      <c r="S6" s="41"/>
      <c r="T6" s="37" t="s">
        <v>635</v>
      </c>
      <c r="U6" s="37" t="s">
        <v>623</v>
      </c>
      <c r="V6" s="201"/>
      <c r="AY6" s="53"/>
    </row>
    <row r="7" spans="1:51" s="38" customFormat="1" ht="41.25" customHeight="1">
      <c r="A7" s="265"/>
      <c r="B7" s="268"/>
      <c r="C7" s="268"/>
      <c r="D7" s="271"/>
      <c r="E7" s="36" t="s">
        <v>636</v>
      </c>
      <c r="F7" s="204"/>
      <c r="G7" s="37">
        <v>61</v>
      </c>
      <c r="H7" s="41"/>
      <c r="I7" s="41"/>
      <c r="J7" s="41"/>
      <c r="K7" s="41"/>
      <c r="L7" s="41"/>
      <c r="M7" s="41"/>
      <c r="N7" s="41"/>
      <c r="O7" s="41" t="s">
        <v>110</v>
      </c>
      <c r="P7" s="41" t="s">
        <v>110</v>
      </c>
      <c r="Q7" s="41" t="s">
        <v>110</v>
      </c>
      <c r="R7" s="41"/>
      <c r="S7" s="41"/>
      <c r="T7" s="37" t="s">
        <v>637</v>
      </c>
      <c r="U7" s="37" t="s">
        <v>623</v>
      </c>
      <c r="V7" s="201"/>
      <c r="AY7" s="53"/>
    </row>
    <row r="8" spans="1:51" s="38" customFormat="1" ht="42.75" customHeight="1">
      <c r="A8" s="266"/>
      <c r="B8" s="269"/>
      <c r="C8" s="269"/>
      <c r="D8" s="272"/>
      <c r="E8" s="36" t="s">
        <v>638</v>
      </c>
      <c r="F8" s="204"/>
      <c r="G8" s="37">
        <v>48</v>
      </c>
      <c r="H8" s="41"/>
      <c r="I8" s="41"/>
      <c r="J8" s="41"/>
      <c r="K8" s="41"/>
      <c r="L8" s="41"/>
      <c r="M8" s="41"/>
      <c r="N8" s="41"/>
      <c r="O8" s="41" t="s">
        <v>110</v>
      </c>
      <c r="P8" s="41" t="s">
        <v>110</v>
      </c>
      <c r="Q8" s="41"/>
      <c r="R8" s="41"/>
      <c r="S8" s="41"/>
      <c r="T8" s="37" t="s">
        <v>639</v>
      </c>
      <c r="U8" s="37" t="s">
        <v>623</v>
      </c>
      <c r="V8" s="37"/>
      <c r="AY8" s="53"/>
    </row>
    <row r="9" spans="1:51" s="38" customFormat="1" ht="24.95" customHeight="1">
      <c r="A9" s="199">
        <v>2</v>
      </c>
      <c r="B9" s="51"/>
      <c r="C9" s="51"/>
      <c r="D9" s="36"/>
      <c r="E9" s="36"/>
      <c r="F9" s="204"/>
      <c r="G9" s="37"/>
      <c r="H9" s="41"/>
      <c r="I9" s="41"/>
      <c r="J9" s="41"/>
      <c r="K9" s="41"/>
      <c r="L9" s="41"/>
      <c r="M9" s="41"/>
      <c r="N9" s="41"/>
      <c r="O9" s="41"/>
      <c r="P9" s="41"/>
      <c r="Q9" s="41"/>
      <c r="R9" s="41"/>
      <c r="S9" s="41"/>
      <c r="T9" s="37"/>
      <c r="U9" s="37"/>
      <c r="V9" s="37"/>
      <c r="AY9" s="53"/>
    </row>
    <row r="10" spans="1:51" s="38" customFormat="1" ht="24.95" customHeight="1">
      <c r="A10" s="199">
        <v>3</v>
      </c>
      <c r="B10" s="51"/>
      <c r="C10" s="51"/>
      <c r="D10" s="36"/>
      <c r="E10" s="36"/>
      <c r="F10" s="204"/>
      <c r="G10" s="37"/>
      <c r="H10" s="41"/>
      <c r="I10" s="41"/>
      <c r="J10" s="41"/>
      <c r="K10" s="41"/>
      <c r="L10" s="41"/>
      <c r="M10" s="41"/>
      <c r="N10" s="41"/>
      <c r="O10" s="41"/>
      <c r="P10" s="41"/>
      <c r="Q10" s="41"/>
      <c r="R10" s="41"/>
      <c r="S10" s="41"/>
      <c r="T10" s="37"/>
      <c r="U10" s="37"/>
      <c r="V10" s="37"/>
    </row>
    <row r="11" spans="1:51" s="38" customFormat="1" ht="24.95" customHeight="1">
      <c r="A11" s="199">
        <v>4</v>
      </c>
      <c r="B11" s="51"/>
      <c r="C11" s="51"/>
      <c r="D11" s="36"/>
      <c r="E11" s="36"/>
      <c r="F11" s="204"/>
      <c r="G11" s="37"/>
      <c r="H11" s="41"/>
      <c r="I11" s="41"/>
      <c r="J11" s="41"/>
      <c r="K11" s="41"/>
      <c r="L11" s="41"/>
      <c r="M11" s="41"/>
      <c r="N11" s="41"/>
      <c r="O11" s="41"/>
      <c r="P11" s="41"/>
      <c r="Q11" s="41"/>
      <c r="R11" s="41"/>
      <c r="S11" s="41"/>
      <c r="T11" s="37"/>
      <c r="U11" s="37"/>
      <c r="V11" s="37"/>
    </row>
    <row r="12" spans="1:51" ht="24.95" customHeight="1">
      <c r="B12" s="33" t="s">
        <v>86</v>
      </c>
    </row>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sheetData>
  <mergeCells count="17">
    <mergeCell ref="A5:A8"/>
    <mergeCell ref="T3:T4"/>
    <mergeCell ref="U3:U4"/>
    <mergeCell ref="V3:V4"/>
    <mergeCell ref="B5:B8"/>
    <mergeCell ref="C5:C8"/>
    <mergeCell ref="D5:D8"/>
    <mergeCell ref="A1:V1"/>
    <mergeCell ref="A2:V2"/>
    <mergeCell ref="A3:A4"/>
    <mergeCell ref="B3:B4"/>
    <mergeCell ref="C3:C4"/>
    <mergeCell ref="D3:D4"/>
    <mergeCell ref="E3:E4"/>
    <mergeCell ref="F3:F4"/>
    <mergeCell ref="G3:G4"/>
    <mergeCell ref="H3:S3"/>
  </mergeCells>
  <conditionalFormatting sqref="H5:S11">
    <cfRule type="cellIs" dxfId="27" priority="1" operator="equal">
      <formula>"x"</formula>
    </cfRule>
  </conditionalFormatting>
  <dataValidations count="3">
    <dataValidation allowBlank="1" showInputMessage="1" showErrorMessage="1" errorTitle="DETENTE" error="NO INGRESAR OTROS TIPOS DE DATOS" sqref="E5:E11"/>
    <dataValidation type="list" allowBlank="1" showInputMessage="1" showErrorMessage="1" errorTitle="DETENTE" error="NO INGRESAR OTROS TIPOS DE DATOS" sqref="D5">
      <formula1>INDIRECT(C8)</formula1>
    </dataValidation>
    <dataValidation type="list" allowBlank="1" showInputMessage="1" showErrorMessage="1" errorTitle="DETENTE" error="NO INGRESAR OTROS TIPOS DE DATOS" sqref="D9:D11">
      <formula1>INDIRECT(C9)</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workbookViewId="0">
      <pane xSplit="2" ySplit="2" topLeftCell="C3" activePane="bottomRight" state="frozen"/>
      <selection pane="topRight" activeCell="C1" sqref="C1"/>
      <selection pane="bottomLeft" activeCell="A3" sqref="A3"/>
      <selection pane="bottomRight" activeCell="D7" sqref="D7"/>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48" customHeight="1">
      <c r="A5" s="203">
        <v>1</v>
      </c>
      <c r="B5" s="198" t="s">
        <v>24</v>
      </c>
      <c r="C5" s="198" t="s">
        <v>87</v>
      </c>
      <c r="D5" s="200" t="s">
        <v>3</v>
      </c>
      <c r="E5" s="36" t="s">
        <v>611</v>
      </c>
      <c r="F5" s="204"/>
      <c r="G5" s="37" t="s">
        <v>640</v>
      </c>
      <c r="H5" s="41"/>
      <c r="I5" s="41"/>
      <c r="J5" s="41"/>
      <c r="K5" s="41"/>
      <c r="L5" s="41" t="s">
        <v>110</v>
      </c>
      <c r="M5" s="41"/>
      <c r="N5" s="41"/>
      <c r="O5" s="41"/>
      <c r="P5" s="41"/>
      <c r="Q5" s="41" t="s">
        <v>110</v>
      </c>
      <c r="R5" s="41"/>
      <c r="S5" s="41"/>
      <c r="T5" s="37" t="s">
        <v>641</v>
      </c>
      <c r="U5" s="37" t="s">
        <v>614</v>
      </c>
      <c r="V5" s="201" t="s">
        <v>615</v>
      </c>
      <c r="AY5" s="53"/>
    </row>
    <row r="6" spans="1:51" s="38" customFormat="1" ht="60.75" customHeight="1">
      <c r="A6" s="203">
        <v>2</v>
      </c>
      <c r="B6" s="198" t="s">
        <v>24</v>
      </c>
      <c r="C6" s="198" t="s">
        <v>616</v>
      </c>
      <c r="D6" s="200" t="s">
        <v>104</v>
      </c>
      <c r="E6" s="36" t="s">
        <v>642</v>
      </c>
      <c r="F6" s="204"/>
      <c r="G6" s="37">
        <v>90</v>
      </c>
      <c r="H6" s="41"/>
      <c r="I6" s="41"/>
      <c r="J6" s="41"/>
      <c r="K6" s="41"/>
      <c r="L6" s="41"/>
      <c r="M6" s="41"/>
      <c r="N6" s="41"/>
      <c r="O6" s="41" t="s">
        <v>110</v>
      </c>
      <c r="P6" s="41" t="s">
        <v>110</v>
      </c>
      <c r="Q6" s="41" t="s">
        <v>110</v>
      </c>
      <c r="R6" s="41" t="s">
        <v>110</v>
      </c>
      <c r="S6" s="41"/>
      <c r="T6" s="37" t="s">
        <v>643</v>
      </c>
      <c r="U6" s="37"/>
      <c r="V6" s="201" t="s">
        <v>644</v>
      </c>
      <c r="AY6" s="53"/>
    </row>
    <row r="7" spans="1:51" s="38" customFormat="1" ht="24.95" customHeight="1">
      <c r="A7" s="199">
        <v>3</v>
      </c>
      <c r="B7" s="51"/>
      <c r="C7" s="51"/>
      <c r="D7" s="36"/>
      <c r="E7" s="36"/>
      <c r="F7" s="204"/>
      <c r="G7" s="37"/>
      <c r="H7" s="41"/>
      <c r="I7" s="41"/>
      <c r="J7" s="41"/>
      <c r="K7" s="41"/>
      <c r="L7" s="41"/>
      <c r="M7" s="41"/>
      <c r="N7" s="41"/>
      <c r="O7" s="41"/>
      <c r="P7" s="41"/>
      <c r="Q7" s="41"/>
      <c r="R7" s="41"/>
      <c r="S7" s="41"/>
      <c r="T7" s="37"/>
      <c r="U7" s="37"/>
      <c r="V7" s="37"/>
      <c r="AY7" s="53"/>
    </row>
    <row r="8" spans="1:51" s="38" customFormat="1" ht="24.95" customHeight="1">
      <c r="A8" s="199">
        <v>4</v>
      </c>
      <c r="B8" s="51"/>
      <c r="C8" s="51"/>
      <c r="D8" s="36"/>
      <c r="E8" s="36"/>
      <c r="F8" s="204"/>
      <c r="G8" s="37"/>
      <c r="H8" s="41"/>
      <c r="I8" s="41"/>
      <c r="J8" s="41"/>
      <c r="K8" s="41"/>
      <c r="L8" s="41"/>
      <c r="M8" s="41"/>
      <c r="N8" s="41"/>
      <c r="O8" s="41"/>
      <c r="P8" s="41"/>
      <c r="Q8" s="41"/>
      <c r="R8" s="41"/>
      <c r="S8" s="41"/>
      <c r="T8" s="37"/>
      <c r="U8" s="37"/>
      <c r="V8" s="37"/>
    </row>
    <row r="9" spans="1:51" s="38" customFormat="1" ht="24.95" customHeight="1">
      <c r="A9" s="199">
        <v>5</v>
      </c>
      <c r="B9" s="51"/>
      <c r="C9" s="51"/>
      <c r="D9" s="36"/>
      <c r="E9" s="36"/>
      <c r="F9" s="204"/>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5:S9">
    <cfRule type="cellIs" dxfId="26" priority="1" operator="equal">
      <formula>"x"</formula>
    </cfRule>
  </conditionalFormatting>
  <dataValidations count="3">
    <dataValidation allowBlank="1" showInputMessage="1" showErrorMessage="1" errorTitle="DETENTE" error="NO INGRESAR OTROS TIPOS DE DATOS" sqref="E5 E7:E9"/>
    <dataValidation type="list" allowBlank="1" showInputMessage="1" showErrorMessage="1" errorTitle="DETENTE" error="NO INGRESAR OTROS TIPOS DE DATOS" sqref="D6">
      <formula1>INDIRECT(#REF!)</formula1>
    </dataValidation>
    <dataValidation type="list" allowBlank="1" showInputMessage="1" showErrorMessage="1" errorTitle="DETENTE" error="NO INGRESAR OTROS TIPOS DE DATOS" sqref="D7:D9 D5">
      <formula1>INDIRECT(C5)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workbookViewId="0">
      <pane xSplit="2" ySplit="2" topLeftCell="C3" activePane="bottomRight" state="frozen"/>
      <selection pane="topRight" activeCell="C1" sqref="C1"/>
      <selection pane="bottomLeft" activeCell="A3" sqref="A3"/>
      <selection pane="bottomRight" activeCell="D5" sqref="D5:D10"/>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38.25" customHeight="1">
      <c r="A5" s="264">
        <v>1</v>
      </c>
      <c r="B5" s="267" t="s">
        <v>24</v>
      </c>
      <c r="C5" s="267" t="s">
        <v>616</v>
      </c>
      <c r="D5" s="270" t="s">
        <v>104</v>
      </c>
      <c r="E5" s="36" t="s">
        <v>645</v>
      </c>
      <c r="F5" s="204"/>
      <c r="G5" s="37">
        <v>2</v>
      </c>
      <c r="H5" s="41"/>
      <c r="I5" s="41"/>
      <c r="J5" s="41"/>
      <c r="K5" s="41"/>
      <c r="L5" s="41"/>
      <c r="M5" s="41"/>
      <c r="N5" s="41"/>
      <c r="O5" s="41"/>
      <c r="P5" s="41"/>
      <c r="Q5" s="41" t="s">
        <v>110</v>
      </c>
      <c r="R5" s="41"/>
      <c r="S5" s="41"/>
      <c r="T5" s="37" t="s">
        <v>646</v>
      </c>
      <c r="U5" s="37" t="s">
        <v>647</v>
      </c>
      <c r="V5" s="201"/>
      <c r="AY5" s="53"/>
    </row>
    <row r="6" spans="1:51" s="38" customFormat="1" ht="40.5" customHeight="1">
      <c r="A6" s="265"/>
      <c r="B6" s="268"/>
      <c r="C6" s="268"/>
      <c r="D6" s="271"/>
      <c r="E6" s="36" t="s">
        <v>648</v>
      </c>
      <c r="F6" s="204"/>
      <c r="G6" s="37">
        <v>7</v>
      </c>
      <c r="H6" s="41"/>
      <c r="I6" s="41"/>
      <c r="J6" s="41"/>
      <c r="K6" s="41"/>
      <c r="L6" s="41"/>
      <c r="M6" s="41"/>
      <c r="N6" s="41"/>
      <c r="O6" s="41"/>
      <c r="P6" s="41"/>
      <c r="Q6" s="41" t="s">
        <v>110</v>
      </c>
      <c r="R6" s="41"/>
      <c r="S6" s="41"/>
      <c r="T6" s="37" t="s">
        <v>627</v>
      </c>
      <c r="U6" s="37" t="s">
        <v>647</v>
      </c>
      <c r="V6" s="201"/>
      <c r="AY6" s="53"/>
    </row>
    <row r="7" spans="1:51" s="38" customFormat="1" ht="41.25" customHeight="1">
      <c r="A7" s="265"/>
      <c r="B7" s="268"/>
      <c r="C7" s="268"/>
      <c r="D7" s="271"/>
      <c r="E7" s="36" t="s">
        <v>649</v>
      </c>
      <c r="F7" s="204"/>
      <c r="G7" s="37">
        <v>7</v>
      </c>
      <c r="H7" s="41"/>
      <c r="I7" s="41"/>
      <c r="J7" s="41"/>
      <c r="K7" s="41"/>
      <c r="L7" s="41"/>
      <c r="M7" s="41"/>
      <c r="N7" s="41"/>
      <c r="O7" s="41"/>
      <c r="P7" s="41" t="s">
        <v>110</v>
      </c>
      <c r="Q7" s="41"/>
      <c r="R7" s="41"/>
      <c r="S7" s="41"/>
      <c r="T7" s="37" t="s">
        <v>627</v>
      </c>
      <c r="U7" s="37" t="s">
        <v>647</v>
      </c>
      <c r="V7" s="201"/>
      <c r="AY7" s="53"/>
    </row>
    <row r="8" spans="1:51" s="38" customFormat="1" ht="35.25" customHeight="1">
      <c r="A8" s="265"/>
      <c r="B8" s="268"/>
      <c r="C8" s="268"/>
      <c r="D8" s="271"/>
      <c r="E8" s="36" t="s">
        <v>650</v>
      </c>
      <c r="F8" s="204"/>
      <c r="G8" s="37">
        <v>7</v>
      </c>
      <c r="H8" s="41"/>
      <c r="I8" s="41"/>
      <c r="J8" s="41"/>
      <c r="K8" s="41"/>
      <c r="L8" s="41"/>
      <c r="M8" s="41"/>
      <c r="N8" s="41"/>
      <c r="O8" s="41"/>
      <c r="P8" s="41" t="s">
        <v>110</v>
      </c>
      <c r="Q8" s="41"/>
      <c r="R8" s="41"/>
      <c r="S8" s="41"/>
      <c r="T8" s="37" t="s">
        <v>651</v>
      </c>
      <c r="U8" s="37" t="s">
        <v>647</v>
      </c>
      <c r="V8" s="201"/>
      <c r="AY8" s="53"/>
    </row>
    <row r="9" spans="1:51" s="38" customFormat="1" ht="39" customHeight="1">
      <c r="A9" s="265"/>
      <c r="B9" s="268"/>
      <c r="C9" s="268"/>
      <c r="D9" s="271"/>
      <c r="E9" s="36" t="s">
        <v>652</v>
      </c>
      <c r="F9" s="204"/>
      <c r="G9" s="37">
        <v>82</v>
      </c>
      <c r="H9" s="41"/>
      <c r="I9" s="41"/>
      <c r="J9" s="41"/>
      <c r="K9" s="41"/>
      <c r="L9" s="41"/>
      <c r="M9" s="41"/>
      <c r="N9" s="41"/>
      <c r="O9" s="41" t="s">
        <v>110</v>
      </c>
      <c r="P9" s="41" t="s">
        <v>110</v>
      </c>
      <c r="Q9" s="41" t="s">
        <v>110</v>
      </c>
      <c r="R9" s="41" t="s">
        <v>110</v>
      </c>
      <c r="S9" s="41"/>
      <c r="T9" s="37" t="s">
        <v>653</v>
      </c>
      <c r="U9" s="37" t="s">
        <v>623</v>
      </c>
      <c r="V9" s="201"/>
      <c r="AY9" s="53"/>
    </row>
    <row r="10" spans="1:51" s="38" customFormat="1" ht="42.75" customHeight="1">
      <c r="A10" s="266"/>
      <c r="B10" s="269"/>
      <c r="C10" s="269"/>
      <c r="D10" s="272"/>
      <c r="E10" s="36" t="s">
        <v>654</v>
      </c>
      <c r="F10" s="204"/>
      <c r="G10" s="37">
        <v>15</v>
      </c>
      <c r="H10" s="41"/>
      <c r="I10" s="41"/>
      <c r="J10" s="41"/>
      <c r="K10" s="41"/>
      <c r="L10" s="41"/>
      <c r="M10" s="41"/>
      <c r="N10" s="41"/>
      <c r="O10" s="41" t="s">
        <v>110</v>
      </c>
      <c r="P10" s="41" t="s">
        <v>110</v>
      </c>
      <c r="Q10" s="41"/>
      <c r="R10" s="41"/>
      <c r="S10" s="41"/>
      <c r="T10" s="37" t="s">
        <v>620</v>
      </c>
      <c r="U10" s="37" t="s">
        <v>623</v>
      </c>
      <c r="V10" s="37"/>
      <c r="AY10" s="53"/>
    </row>
    <row r="11" spans="1:51" s="38" customFormat="1" ht="24.95" customHeight="1">
      <c r="A11" s="199">
        <v>2</v>
      </c>
      <c r="B11" s="51"/>
      <c r="C11" s="51"/>
      <c r="D11" s="36"/>
      <c r="E11" s="36"/>
      <c r="F11" s="204"/>
      <c r="G11" s="37"/>
      <c r="H11" s="41"/>
      <c r="I11" s="41"/>
      <c r="J11" s="41"/>
      <c r="K11" s="41"/>
      <c r="L11" s="41"/>
      <c r="M11" s="41"/>
      <c r="N11" s="41"/>
      <c r="O11" s="41"/>
      <c r="P11" s="41"/>
      <c r="Q11" s="41"/>
      <c r="R11" s="41"/>
      <c r="S11" s="41"/>
      <c r="T11" s="37"/>
      <c r="U11" s="37"/>
      <c r="V11" s="37"/>
      <c r="AY11" s="53"/>
    </row>
    <row r="12" spans="1:51" s="38" customFormat="1" ht="24.95" customHeight="1">
      <c r="A12" s="199">
        <v>2</v>
      </c>
      <c r="B12" s="51"/>
      <c r="C12" s="51"/>
      <c r="D12" s="36"/>
      <c r="E12" s="36"/>
      <c r="F12" s="204"/>
      <c r="G12" s="37"/>
      <c r="H12" s="41"/>
      <c r="I12" s="41"/>
      <c r="J12" s="41"/>
      <c r="K12" s="41"/>
      <c r="L12" s="41"/>
      <c r="M12" s="41"/>
      <c r="N12" s="41"/>
      <c r="O12" s="41"/>
      <c r="P12" s="41"/>
      <c r="Q12" s="41"/>
      <c r="R12" s="41"/>
      <c r="S12" s="41"/>
      <c r="T12" s="37"/>
      <c r="U12" s="37"/>
      <c r="V12" s="37"/>
    </row>
    <row r="13" spans="1:51" s="38" customFormat="1" ht="24.95" customHeight="1">
      <c r="A13" s="199">
        <v>4</v>
      </c>
      <c r="B13" s="51"/>
      <c r="C13" s="51"/>
      <c r="D13" s="36"/>
      <c r="E13" s="36"/>
      <c r="F13" s="204"/>
      <c r="G13" s="37"/>
      <c r="H13" s="41"/>
      <c r="I13" s="41"/>
      <c r="J13" s="41"/>
      <c r="K13" s="41"/>
      <c r="L13" s="41"/>
      <c r="M13" s="41"/>
      <c r="N13" s="41"/>
      <c r="O13" s="41"/>
      <c r="P13" s="41"/>
      <c r="Q13" s="41"/>
      <c r="R13" s="41"/>
      <c r="S13" s="41"/>
      <c r="T13" s="37"/>
      <c r="U13" s="37"/>
      <c r="V13" s="37"/>
    </row>
    <row r="14" spans="1:51" ht="24.95" customHeight="1">
      <c r="B14" s="33" t="s">
        <v>86</v>
      </c>
    </row>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sheetData>
  <mergeCells count="17">
    <mergeCell ref="V3:V4"/>
    <mergeCell ref="A5:A10"/>
    <mergeCell ref="B5:B10"/>
    <mergeCell ref="C5:C10"/>
    <mergeCell ref="D5:D10"/>
    <mergeCell ref="A1:V1"/>
    <mergeCell ref="A2:V2"/>
    <mergeCell ref="A3:A4"/>
    <mergeCell ref="B3:B4"/>
    <mergeCell ref="C3:C4"/>
    <mergeCell ref="D3:D4"/>
    <mergeCell ref="E3:E4"/>
    <mergeCell ref="F3:F4"/>
    <mergeCell ref="G3:G4"/>
    <mergeCell ref="H3:S3"/>
    <mergeCell ref="T3:T4"/>
    <mergeCell ref="U3:U4"/>
  </mergeCells>
  <conditionalFormatting sqref="H5:S13">
    <cfRule type="cellIs" dxfId="25" priority="1" operator="equal">
      <formula>"x"</formula>
    </cfRule>
  </conditionalFormatting>
  <dataValidations count="3">
    <dataValidation allowBlank="1" showInputMessage="1" showErrorMessage="1" errorTitle="DETENTE" error="NO INGRESAR OTROS TIPOS DE DATOS" sqref="E5:E13"/>
    <dataValidation type="list" allowBlank="1" showInputMessage="1" showErrorMessage="1" errorTitle="DETENTE" error="NO INGRESAR OTROS TIPOS DE DATOS" sqref="D5">
      <formula1>INDIRECT(C10)</formula1>
    </dataValidation>
    <dataValidation type="list" allowBlank="1" showInputMessage="1" showErrorMessage="1" errorTitle="DETENTE" error="NO INGRESAR OTROS TIPOS DE DATOS" sqref="D11:D13">
      <formula1>INDIRECT(C11)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zoomScale="80" zoomScaleNormal="80" workbookViewId="0">
      <pane xSplit="2" ySplit="2" topLeftCell="C3" activePane="bottomRight" state="frozen"/>
      <selection pane="topRight" activeCell="C1" sqref="C1"/>
      <selection pane="bottomLeft" activeCell="A3" sqref="A3"/>
      <selection pane="bottomRight" activeCell="C10" sqref="C10"/>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38.25" customHeight="1">
      <c r="A5" s="264">
        <v>1</v>
      </c>
      <c r="B5" s="267" t="s">
        <v>24</v>
      </c>
      <c r="C5" s="267" t="s">
        <v>616</v>
      </c>
      <c r="D5" s="270" t="s">
        <v>104</v>
      </c>
      <c r="E5" s="36" t="s">
        <v>645</v>
      </c>
      <c r="F5" s="204"/>
      <c r="G5" s="37">
        <v>2</v>
      </c>
      <c r="H5" s="41"/>
      <c r="I5" s="41"/>
      <c r="J5" s="41"/>
      <c r="K5" s="41"/>
      <c r="L5" s="41"/>
      <c r="M5" s="41"/>
      <c r="N5" s="41"/>
      <c r="O5" s="41"/>
      <c r="P5" s="41"/>
      <c r="Q5" s="41" t="s">
        <v>110</v>
      </c>
      <c r="R5" s="41"/>
      <c r="S5" s="41"/>
      <c r="T5" s="37" t="s">
        <v>646</v>
      </c>
      <c r="U5" s="37" t="s">
        <v>647</v>
      </c>
      <c r="V5" s="201"/>
      <c r="AY5" s="53"/>
    </row>
    <row r="6" spans="1:51" s="38" customFormat="1" ht="40.5" customHeight="1">
      <c r="A6" s="265"/>
      <c r="B6" s="268"/>
      <c r="C6" s="268"/>
      <c r="D6" s="271"/>
      <c r="E6" s="36" t="s">
        <v>655</v>
      </c>
      <c r="F6" s="204"/>
      <c r="G6" s="37">
        <v>2</v>
      </c>
      <c r="H6" s="41"/>
      <c r="I6" s="41"/>
      <c r="J6" s="41"/>
      <c r="K6" s="41"/>
      <c r="L6" s="41"/>
      <c r="M6" s="41"/>
      <c r="N6" s="41"/>
      <c r="O6" s="41"/>
      <c r="P6" s="41"/>
      <c r="Q6" s="41" t="s">
        <v>110</v>
      </c>
      <c r="R6" s="41"/>
      <c r="S6" s="41"/>
      <c r="T6" s="37" t="s">
        <v>656</v>
      </c>
      <c r="U6" s="37" t="s">
        <v>647</v>
      </c>
      <c r="V6" s="201"/>
      <c r="AY6" s="53"/>
    </row>
    <row r="7" spans="1:51" s="38" customFormat="1" ht="41.25" customHeight="1">
      <c r="A7" s="265"/>
      <c r="B7" s="268"/>
      <c r="C7" s="268"/>
      <c r="D7" s="271"/>
      <c r="E7" s="36" t="s">
        <v>657</v>
      </c>
      <c r="F7" s="204"/>
      <c r="G7" s="37">
        <v>2</v>
      </c>
      <c r="H7" s="41"/>
      <c r="I7" s="41"/>
      <c r="J7" s="41"/>
      <c r="K7" s="41"/>
      <c r="L7" s="41"/>
      <c r="M7" s="41"/>
      <c r="N7" s="41"/>
      <c r="O7" s="41"/>
      <c r="P7" s="41" t="s">
        <v>110</v>
      </c>
      <c r="Q7" s="41"/>
      <c r="R7" s="41"/>
      <c r="S7" s="41"/>
      <c r="T7" s="37" t="s">
        <v>656</v>
      </c>
      <c r="U7" s="37" t="s">
        <v>647</v>
      </c>
      <c r="V7" s="201"/>
      <c r="AY7" s="53"/>
    </row>
    <row r="8" spans="1:51" s="38" customFormat="1" ht="35.25" customHeight="1">
      <c r="A8" s="265"/>
      <c r="B8" s="268"/>
      <c r="C8" s="268"/>
      <c r="D8" s="271"/>
      <c r="E8" s="36" t="s">
        <v>658</v>
      </c>
      <c r="F8" s="204"/>
      <c r="G8" s="37">
        <v>73</v>
      </c>
      <c r="H8" s="41"/>
      <c r="I8" s="41"/>
      <c r="J8" s="41"/>
      <c r="K8" s="41"/>
      <c r="L8" s="41"/>
      <c r="M8" s="41"/>
      <c r="N8" s="41"/>
      <c r="O8" s="41"/>
      <c r="P8" s="41" t="s">
        <v>110</v>
      </c>
      <c r="Q8" s="41" t="s">
        <v>110</v>
      </c>
      <c r="R8" s="41"/>
      <c r="S8" s="41"/>
      <c r="T8" s="37" t="s">
        <v>659</v>
      </c>
      <c r="U8" s="37" t="s">
        <v>647</v>
      </c>
      <c r="V8" s="201"/>
      <c r="AY8" s="53"/>
    </row>
    <row r="9" spans="1:51" s="38" customFormat="1" ht="39" customHeight="1">
      <c r="A9" s="265"/>
      <c r="B9" s="268"/>
      <c r="C9" s="268"/>
      <c r="D9" s="271"/>
      <c r="E9" s="36" t="s">
        <v>660</v>
      </c>
      <c r="F9" s="204"/>
      <c r="G9" s="37">
        <v>24</v>
      </c>
      <c r="H9" s="41"/>
      <c r="I9" s="41"/>
      <c r="J9" s="41"/>
      <c r="K9" s="41"/>
      <c r="L9" s="41"/>
      <c r="M9" s="41"/>
      <c r="N9" s="41"/>
      <c r="O9" s="41" t="s">
        <v>110</v>
      </c>
      <c r="P9" s="41" t="s">
        <v>110</v>
      </c>
      <c r="Q9" s="41"/>
      <c r="R9" s="41"/>
      <c r="S9" s="41"/>
      <c r="T9" s="37" t="s">
        <v>629</v>
      </c>
      <c r="U9" s="37" t="s">
        <v>623</v>
      </c>
      <c r="V9" s="201"/>
      <c r="AY9" s="53"/>
    </row>
    <row r="10" spans="1:51" s="38" customFormat="1" ht="24.95" customHeight="1">
      <c r="A10" s="199">
        <v>2</v>
      </c>
      <c r="B10" s="51"/>
      <c r="C10" s="51"/>
      <c r="D10" s="36"/>
      <c r="E10" s="36"/>
      <c r="F10" s="204"/>
      <c r="G10" s="37"/>
      <c r="H10" s="41"/>
      <c r="I10" s="41"/>
      <c r="J10" s="41"/>
      <c r="K10" s="41"/>
      <c r="L10" s="41"/>
      <c r="M10" s="41"/>
      <c r="N10" s="41"/>
      <c r="O10" s="41"/>
      <c r="P10" s="41"/>
      <c r="Q10" s="41"/>
      <c r="R10" s="41"/>
      <c r="S10" s="41"/>
      <c r="T10" s="37"/>
      <c r="U10" s="37"/>
      <c r="V10" s="37"/>
      <c r="AY10" s="53"/>
    </row>
    <row r="11" spans="1:51" s="38" customFormat="1" ht="24.95" customHeight="1">
      <c r="A11" s="199">
        <v>2</v>
      </c>
      <c r="B11" s="51"/>
      <c r="C11" s="51"/>
      <c r="D11" s="36"/>
      <c r="E11" s="36"/>
      <c r="F11" s="204"/>
      <c r="G11" s="37"/>
      <c r="H11" s="41"/>
      <c r="I11" s="41"/>
      <c r="J11" s="41"/>
      <c r="K11" s="41"/>
      <c r="L11" s="41"/>
      <c r="M11" s="41"/>
      <c r="N11" s="41"/>
      <c r="O11" s="41"/>
      <c r="P11" s="41"/>
      <c r="Q11" s="41"/>
      <c r="R11" s="41"/>
      <c r="S11" s="41"/>
      <c r="T11" s="37"/>
      <c r="U11" s="37"/>
      <c r="V11" s="37"/>
    </row>
    <row r="12" spans="1:51" s="38" customFormat="1" ht="24.95" customHeight="1">
      <c r="A12" s="199">
        <v>4</v>
      </c>
      <c r="B12" s="51"/>
      <c r="C12" s="51"/>
      <c r="D12" s="36"/>
      <c r="E12" s="36"/>
      <c r="F12" s="204"/>
      <c r="G12" s="37"/>
      <c r="H12" s="41"/>
      <c r="I12" s="41"/>
      <c r="J12" s="41"/>
      <c r="K12" s="41"/>
      <c r="L12" s="41"/>
      <c r="M12" s="41"/>
      <c r="N12" s="41"/>
      <c r="O12" s="41"/>
      <c r="P12" s="41"/>
      <c r="Q12" s="41"/>
      <c r="R12" s="41"/>
      <c r="S12" s="41"/>
      <c r="T12" s="37"/>
      <c r="U12" s="37"/>
      <c r="V12" s="37"/>
    </row>
    <row r="13" spans="1:51" ht="24.95" customHeight="1">
      <c r="B13" s="33" t="s">
        <v>86</v>
      </c>
    </row>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sheetData>
  <mergeCells count="17">
    <mergeCell ref="V3:V4"/>
    <mergeCell ref="A5:A9"/>
    <mergeCell ref="B5:B9"/>
    <mergeCell ref="C5:C9"/>
    <mergeCell ref="D5:D9"/>
    <mergeCell ref="A1:V1"/>
    <mergeCell ref="A2:V2"/>
    <mergeCell ref="A3:A4"/>
    <mergeCell ref="B3:B4"/>
    <mergeCell ref="C3:C4"/>
    <mergeCell ref="D3:D4"/>
    <mergeCell ref="E3:E4"/>
    <mergeCell ref="F3:F4"/>
    <mergeCell ref="G3:G4"/>
    <mergeCell ref="H3:S3"/>
    <mergeCell ref="T3:T4"/>
    <mergeCell ref="U3:U4"/>
  </mergeCells>
  <conditionalFormatting sqref="H5:S12">
    <cfRule type="cellIs" dxfId="24" priority="1" operator="equal">
      <formula>"x"</formula>
    </cfRule>
  </conditionalFormatting>
  <dataValidations count="3">
    <dataValidation allowBlank="1" showInputMessage="1" showErrorMessage="1" errorTitle="DETENTE" error="NO INGRESAR OTROS TIPOS DE DATOS" sqref="E5:E12"/>
    <dataValidation type="list" allowBlank="1" showInputMessage="1" showErrorMessage="1" errorTitle="DETENTE" error="NO INGRESAR OTROS TIPOS DE DATOS" sqref="D5">
      <formula1>INDIRECT(#REF!)</formula1>
    </dataValidation>
    <dataValidation type="list" allowBlank="1" showInputMessage="1" showErrorMessage="1" errorTitle="DETENTE" error="NO INGRESAR OTROS TIPOS DE DATOS" sqref="D10:D12">
      <formula1>INDIRECT(C10)</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90" zoomScaleNormal="90" workbookViewId="0">
      <pane xSplit="2" ySplit="2" topLeftCell="C3" activePane="bottomRight" state="frozen"/>
      <selection pane="topRight" activeCell="C1" sqref="C1"/>
      <selection pane="bottomLeft" activeCell="A3" sqref="A3"/>
      <selection pane="bottomRight" activeCell="D12" sqref="D12"/>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38.25" customHeight="1">
      <c r="A5" s="264">
        <v>1</v>
      </c>
      <c r="B5" s="267" t="s">
        <v>24</v>
      </c>
      <c r="C5" s="267" t="s">
        <v>616</v>
      </c>
      <c r="D5" s="270" t="s">
        <v>104</v>
      </c>
      <c r="E5" s="36" t="s">
        <v>661</v>
      </c>
      <c r="F5" s="204"/>
      <c r="G5" s="37">
        <v>15</v>
      </c>
      <c r="H5" s="41"/>
      <c r="I5" s="41"/>
      <c r="J5" s="41"/>
      <c r="K5" s="41"/>
      <c r="L5" s="41"/>
      <c r="M5" s="41"/>
      <c r="N5" s="41"/>
      <c r="O5" s="41"/>
      <c r="P5" s="41" t="s">
        <v>110</v>
      </c>
      <c r="Q5" s="41" t="s">
        <v>110</v>
      </c>
      <c r="R5" s="41"/>
      <c r="S5" s="41"/>
      <c r="T5" s="37" t="s">
        <v>620</v>
      </c>
      <c r="U5" s="37" t="s">
        <v>647</v>
      </c>
      <c r="V5" s="201"/>
      <c r="AY5" s="53"/>
    </row>
    <row r="6" spans="1:51" s="38" customFormat="1" ht="35.25" customHeight="1">
      <c r="A6" s="265"/>
      <c r="B6" s="268"/>
      <c r="C6" s="268"/>
      <c r="D6" s="271"/>
      <c r="E6" s="36" t="s">
        <v>662</v>
      </c>
      <c r="F6" s="204"/>
      <c r="G6" s="37">
        <v>128</v>
      </c>
      <c r="H6" s="41"/>
      <c r="I6" s="41"/>
      <c r="J6" s="41"/>
      <c r="K6" s="41"/>
      <c r="L6" s="41"/>
      <c r="M6" s="41"/>
      <c r="N6" s="41"/>
      <c r="O6" s="41"/>
      <c r="P6" s="41" t="s">
        <v>110</v>
      </c>
      <c r="Q6" s="41" t="s">
        <v>110</v>
      </c>
      <c r="R6" s="41"/>
      <c r="S6" s="41"/>
      <c r="T6" s="37" t="s">
        <v>629</v>
      </c>
      <c r="U6" s="37" t="s">
        <v>647</v>
      </c>
      <c r="V6" s="201"/>
      <c r="AY6" s="53"/>
    </row>
    <row r="7" spans="1:51" s="38" customFormat="1" ht="24.95" customHeight="1">
      <c r="A7" s="199">
        <v>2</v>
      </c>
      <c r="B7" s="51"/>
      <c r="C7" s="51"/>
      <c r="D7" s="36"/>
      <c r="E7" s="36"/>
      <c r="F7" s="204"/>
      <c r="G7" s="37"/>
      <c r="H7" s="41"/>
      <c r="I7" s="41"/>
      <c r="J7" s="41"/>
      <c r="K7" s="41"/>
      <c r="L7" s="41"/>
      <c r="M7" s="41"/>
      <c r="N7" s="41"/>
      <c r="O7" s="41"/>
      <c r="P7" s="41"/>
      <c r="Q7" s="41"/>
      <c r="R7" s="41"/>
      <c r="S7" s="41"/>
      <c r="T7" s="37"/>
      <c r="U7" s="37"/>
      <c r="V7" s="37"/>
      <c r="AY7" s="53"/>
    </row>
    <row r="8" spans="1:51" s="38" customFormat="1" ht="24.95" customHeight="1">
      <c r="A8" s="199">
        <v>2</v>
      </c>
      <c r="B8" s="51"/>
      <c r="C8" s="51"/>
      <c r="D8" s="36"/>
      <c r="E8" s="36"/>
      <c r="F8" s="204"/>
      <c r="G8" s="37"/>
      <c r="H8" s="41"/>
      <c r="I8" s="41"/>
      <c r="J8" s="41"/>
      <c r="K8" s="41"/>
      <c r="L8" s="41"/>
      <c r="M8" s="41"/>
      <c r="N8" s="41"/>
      <c r="O8" s="41"/>
      <c r="P8" s="41"/>
      <c r="Q8" s="41"/>
      <c r="R8" s="41"/>
      <c r="S8" s="41"/>
      <c r="T8" s="37"/>
      <c r="U8" s="37"/>
      <c r="V8" s="37"/>
    </row>
    <row r="9" spans="1:51" s="38" customFormat="1" ht="24.95" customHeight="1">
      <c r="A9" s="199">
        <v>4</v>
      </c>
      <c r="B9" s="51"/>
      <c r="C9" s="51"/>
      <c r="D9" s="36"/>
      <c r="E9" s="36"/>
      <c r="F9" s="204"/>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7">
    <mergeCell ref="V3:V4"/>
    <mergeCell ref="A5:A6"/>
    <mergeCell ref="B5:B6"/>
    <mergeCell ref="C5:C6"/>
    <mergeCell ref="D5:D6"/>
    <mergeCell ref="A1:V1"/>
    <mergeCell ref="A2:V2"/>
    <mergeCell ref="A3:A4"/>
    <mergeCell ref="B3:B4"/>
    <mergeCell ref="C3:C4"/>
    <mergeCell ref="D3:D4"/>
    <mergeCell ref="E3:E4"/>
    <mergeCell ref="F3:F4"/>
    <mergeCell ref="G3:G4"/>
    <mergeCell ref="H3:S3"/>
    <mergeCell ref="T3:T4"/>
    <mergeCell ref="U3:U4"/>
  </mergeCells>
  <conditionalFormatting sqref="H5:S9">
    <cfRule type="cellIs" dxfId="23" priority="1" operator="equal">
      <formula>"x"</formula>
    </cfRule>
  </conditionalFormatting>
  <dataValidations count="3">
    <dataValidation allowBlank="1" showInputMessage="1" showErrorMessage="1" errorTitle="DETENTE" error="NO INGRESAR OTROS TIPOS DE DATOS" sqref="E5:E9"/>
    <dataValidation type="list" allowBlank="1" showInputMessage="1" showErrorMessage="1" errorTitle="DETENTE" error="NO INGRESAR OTROS TIPOS DE DATOS" sqref="D5">
      <formula1>INDIRECT(#REF!)</formula1>
    </dataValidation>
    <dataValidation type="list" allowBlank="1" showInputMessage="1" showErrorMessage="1" errorTitle="DETENTE" error="NO INGRESAR OTROS TIPOS DE DATOS" sqref="D7:D9">
      <formula1>INDIRECT(C7)</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zoomScale="60" zoomScaleNormal="60" workbookViewId="0">
      <pane xSplit="2" ySplit="2" topLeftCell="C3" activePane="bottomRight" state="frozen"/>
      <selection pane="topRight" activeCell="C1" sqref="C1"/>
      <selection pane="bottomLeft" activeCell="A3" sqref="A3"/>
      <selection pane="bottomRight" activeCell="F15" sqref="F15"/>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38.25" customHeight="1">
      <c r="A5" s="264">
        <v>1</v>
      </c>
      <c r="B5" s="267" t="s">
        <v>24</v>
      </c>
      <c r="C5" s="267" t="s">
        <v>616</v>
      </c>
      <c r="D5" s="270" t="s">
        <v>104</v>
      </c>
      <c r="E5" s="36" t="s">
        <v>663</v>
      </c>
      <c r="F5" s="204"/>
      <c r="G5" s="37">
        <v>29</v>
      </c>
      <c r="H5" s="41"/>
      <c r="I5" s="41"/>
      <c r="J5" s="41"/>
      <c r="K5" s="41"/>
      <c r="L5" s="41"/>
      <c r="M5" s="41"/>
      <c r="N5" s="41"/>
      <c r="O5" s="41"/>
      <c r="P5" s="41" t="s">
        <v>110</v>
      </c>
      <c r="Q5" s="41"/>
      <c r="R5" s="41"/>
      <c r="S5" s="41"/>
      <c r="T5" s="37" t="s">
        <v>664</v>
      </c>
      <c r="U5" s="37" t="s">
        <v>647</v>
      </c>
      <c r="V5" s="201"/>
      <c r="AY5" s="53"/>
    </row>
    <row r="6" spans="1:51" s="38" customFormat="1" ht="40.5" customHeight="1">
      <c r="A6" s="265"/>
      <c r="B6" s="268"/>
      <c r="C6" s="268"/>
      <c r="D6" s="271"/>
      <c r="E6" s="36" t="s">
        <v>662</v>
      </c>
      <c r="F6" s="204"/>
      <c r="G6" s="37">
        <v>48</v>
      </c>
      <c r="H6" s="41"/>
      <c r="I6" s="41"/>
      <c r="J6" s="41"/>
      <c r="K6" s="41"/>
      <c r="L6" s="41"/>
      <c r="M6" s="41"/>
      <c r="N6" s="41"/>
      <c r="O6" s="41"/>
      <c r="P6" s="41" t="s">
        <v>110</v>
      </c>
      <c r="Q6" s="41"/>
      <c r="R6" s="41"/>
      <c r="S6" s="41"/>
      <c r="T6" s="37" t="s">
        <v>639</v>
      </c>
      <c r="U6" s="37" t="s">
        <v>647</v>
      </c>
      <c r="V6" s="201"/>
      <c r="AY6" s="53"/>
    </row>
    <row r="7" spans="1:51" s="38" customFormat="1" ht="41.25" customHeight="1">
      <c r="A7" s="265"/>
      <c r="B7" s="268"/>
      <c r="C7" s="268"/>
      <c r="D7" s="271"/>
      <c r="E7" s="36" t="s">
        <v>665</v>
      </c>
      <c r="F7" s="204"/>
      <c r="G7" s="37">
        <v>140</v>
      </c>
      <c r="H7" s="41"/>
      <c r="I7" s="41"/>
      <c r="J7" s="41"/>
      <c r="K7" s="41"/>
      <c r="L7" s="41"/>
      <c r="M7" s="41"/>
      <c r="N7" s="41"/>
      <c r="O7" s="41"/>
      <c r="P7" s="41" t="s">
        <v>110</v>
      </c>
      <c r="Q7" s="41"/>
      <c r="R7" s="41"/>
      <c r="S7" s="41"/>
      <c r="T7" s="37" t="s">
        <v>633</v>
      </c>
      <c r="U7" s="37" t="s">
        <v>647</v>
      </c>
      <c r="V7" s="201"/>
      <c r="AY7" s="53"/>
    </row>
    <row r="8" spans="1:51" s="38" customFormat="1" ht="35.25" customHeight="1">
      <c r="A8" s="265"/>
      <c r="B8" s="268"/>
      <c r="C8" s="268"/>
      <c r="D8" s="271"/>
      <c r="E8" s="36" t="s">
        <v>666</v>
      </c>
      <c r="F8" s="204"/>
      <c r="G8" s="37">
        <v>50</v>
      </c>
      <c r="H8" s="41"/>
      <c r="I8" s="41"/>
      <c r="J8" s="41"/>
      <c r="K8" s="41"/>
      <c r="L8" s="41"/>
      <c r="M8" s="41"/>
      <c r="N8" s="41"/>
      <c r="O8" s="41"/>
      <c r="P8" s="41" t="s">
        <v>110</v>
      </c>
      <c r="Q8" s="41"/>
      <c r="R8" s="41"/>
      <c r="S8" s="41"/>
      <c r="T8" s="37" t="s">
        <v>633</v>
      </c>
      <c r="U8" s="37" t="s">
        <v>647</v>
      </c>
      <c r="V8" s="201"/>
      <c r="AY8" s="53"/>
    </row>
    <row r="9" spans="1:51" s="38" customFormat="1" ht="24.95" customHeight="1">
      <c r="A9" s="199">
        <v>2</v>
      </c>
      <c r="B9" s="51"/>
      <c r="C9" s="51"/>
      <c r="D9" s="36"/>
      <c r="E9" s="36"/>
      <c r="F9" s="204"/>
      <c r="G9" s="37"/>
      <c r="H9" s="41"/>
      <c r="I9" s="41"/>
      <c r="J9" s="41"/>
      <c r="K9" s="41"/>
      <c r="L9" s="41"/>
      <c r="M9" s="41"/>
      <c r="N9" s="41"/>
      <c r="O9" s="41"/>
      <c r="P9" s="41"/>
      <c r="Q9" s="41"/>
      <c r="R9" s="41"/>
      <c r="S9" s="41"/>
      <c r="T9" s="37"/>
      <c r="U9" s="37"/>
      <c r="V9" s="37"/>
      <c r="AY9" s="53"/>
    </row>
    <row r="10" spans="1:51" s="38" customFormat="1" ht="24.95" customHeight="1">
      <c r="A10" s="199">
        <v>2</v>
      </c>
      <c r="B10" s="51"/>
      <c r="C10" s="51"/>
      <c r="D10" s="36"/>
      <c r="E10" s="36"/>
      <c r="F10" s="204"/>
      <c r="G10" s="37"/>
      <c r="H10" s="41"/>
      <c r="I10" s="41"/>
      <c r="J10" s="41"/>
      <c r="K10" s="41"/>
      <c r="L10" s="41"/>
      <c r="M10" s="41"/>
      <c r="N10" s="41"/>
      <c r="O10" s="41"/>
      <c r="P10" s="41"/>
      <c r="Q10" s="41"/>
      <c r="R10" s="41"/>
      <c r="S10" s="41"/>
      <c r="T10" s="37"/>
      <c r="U10" s="37"/>
      <c r="V10" s="37"/>
    </row>
    <row r="11" spans="1:51" s="38" customFormat="1" ht="24.95" customHeight="1">
      <c r="A11" s="199">
        <v>4</v>
      </c>
      <c r="B11" s="51"/>
      <c r="C11" s="51"/>
      <c r="D11" s="36"/>
      <c r="E11" s="36"/>
      <c r="F11" s="204"/>
      <c r="G11" s="37"/>
      <c r="H11" s="41"/>
      <c r="I11" s="41"/>
      <c r="J11" s="41"/>
      <c r="K11" s="41"/>
      <c r="L11" s="41"/>
      <c r="M11" s="41"/>
      <c r="N11" s="41"/>
      <c r="O11" s="41"/>
      <c r="P11" s="41"/>
      <c r="Q11" s="41"/>
      <c r="R11" s="41"/>
      <c r="S11" s="41"/>
      <c r="T11" s="37"/>
      <c r="U11" s="37"/>
      <c r="V11" s="37"/>
    </row>
    <row r="12" spans="1:51" ht="24.95" customHeight="1">
      <c r="B12" s="33" t="s">
        <v>86</v>
      </c>
    </row>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sheetData>
  <mergeCells count="17">
    <mergeCell ref="V3:V4"/>
    <mergeCell ref="A5:A8"/>
    <mergeCell ref="B5:B8"/>
    <mergeCell ref="C5:C8"/>
    <mergeCell ref="D5:D8"/>
    <mergeCell ref="A1:V1"/>
    <mergeCell ref="A2:V2"/>
    <mergeCell ref="A3:A4"/>
    <mergeCell ref="B3:B4"/>
    <mergeCell ref="C3:C4"/>
    <mergeCell ref="D3:D4"/>
    <mergeCell ref="E3:E4"/>
    <mergeCell ref="F3:F4"/>
    <mergeCell ref="G3:G4"/>
    <mergeCell ref="H3:S3"/>
    <mergeCell ref="T3:T4"/>
    <mergeCell ref="U3:U4"/>
  </mergeCells>
  <conditionalFormatting sqref="H5:S11">
    <cfRule type="cellIs" dxfId="22" priority="1" operator="equal">
      <formula>"x"</formula>
    </cfRule>
  </conditionalFormatting>
  <dataValidations count="3">
    <dataValidation allowBlank="1" showInputMessage="1" showErrorMessage="1" errorTitle="DETENTE" error="NO INGRESAR OTROS TIPOS DE DATOS" sqref="E5:E11"/>
    <dataValidation type="list" allowBlank="1" showInputMessage="1" showErrorMessage="1" errorTitle="DETENTE" error="NO INGRESAR OTROS TIPOS DE DATOS" sqref="D5">
      <formula1>INDIRECT(#REF!)</formula1>
    </dataValidation>
    <dataValidation type="list" allowBlank="1" showInputMessage="1" showErrorMessage="1" errorTitle="DETENTE" error="NO INGRESAR OTROS TIPOS DE DATOS" sqref="D9:D11">
      <formula1>INDIRECT(C9)</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zoomScale="70" zoomScaleNormal="70" workbookViewId="0">
      <pane xSplit="2" ySplit="2" topLeftCell="C3" activePane="bottomRight" state="frozen"/>
      <selection pane="topRight" activeCell="C1" sqref="C1"/>
      <selection pane="bottomLeft" activeCell="A3" sqref="A3"/>
      <selection pane="bottomRight" activeCell="D11" sqref="D11"/>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38.25" customHeight="1">
      <c r="A5" s="264">
        <v>1</v>
      </c>
      <c r="B5" s="267" t="s">
        <v>24</v>
      </c>
      <c r="C5" s="267" t="s">
        <v>616</v>
      </c>
      <c r="D5" s="270" t="s">
        <v>104</v>
      </c>
      <c r="E5" s="36" t="s">
        <v>667</v>
      </c>
      <c r="F5" s="204"/>
      <c r="G5" s="37">
        <v>24</v>
      </c>
      <c r="H5" s="41"/>
      <c r="I5" s="41"/>
      <c r="J5" s="41"/>
      <c r="K5" s="41"/>
      <c r="L5" s="41"/>
      <c r="M5" s="41"/>
      <c r="N5" s="41"/>
      <c r="O5" s="41"/>
      <c r="P5" s="41" t="s">
        <v>110</v>
      </c>
      <c r="Q5" s="41" t="s">
        <v>110</v>
      </c>
      <c r="R5" s="41"/>
      <c r="S5" s="41"/>
      <c r="T5" s="37" t="s">
        <v>668</v>
      </c>
      <c r="U5" s="37" t="s">
        <v>647</v>
      </c>
      <c r="V5" s="201"/>
      <c r="AY5" s="53"/>
    </row>
    <row r="6" spans="1:51" s="38" customFormat="1" ht="40.5" customHeight="1">
      <c r="A6" s="265"/>
      <c r="B6" s="268"/>
      <c r="C6" s="268"/>
      <c r="D6" s="271"/>
      <c r="E6" s="36" t="s">
        <v>669</v>
      </c>
      <c r="F6" s="204"/>
      <c r="G6" s="37">
        <v>12</v>
      </c>
      <c r="H6" s="41"/>
      <c r="I6" s="41"/>
      <c r="J6" s="41"/>
      <c r="K6" s="41"/>
      <c r="L6" s="41"/>
      <c r="M6" s="41"/>
      <c r="N6" s="41"/>
      <c r="O6" s="41"/>
      <c r="P6" s="41" t="s">
        <v>110</v>
      </c>
      <c r="Q6" s="41" t="s">
        <v>110</v>
      </c>
      <c r="R6" s="41"/>
      <c r="S6" s="41"/>
      <c r="T6" s="37" t="s">
        <v>670</v>
      </c>
      <c r="U6" s="37" t="s">
        <v>647</v>
      </c>
      <c r="V6" s="201"/>
      <c r="AY6" s="53"/>
    </row>
    <row r="7" spans="1:51" s="38" customFormat="1" ht="41.25" customHeight="1">
      <c r="A7" s="265"/>
      <c r="B7" s="268"/>
      <c r="C7" s="268"/>
      <c r="D7" s="271"/>
      <c r="E7" s="36" t="s">
        <v>671</v>
      </c>
      <c r="F7" s="204"/>
      <c r="G7" s="37">
        <v>5</v>
      </c>
      <c r="H7" s="41"/>
      <c r="I7" s="41"/>
      <c r="J7" s="41"/>
      <c r="K7" s="41"/>
      <c r="L7" s="41"/>
      <c r="M7" s="41"/>
      <c r="N7" s="41"/>
      <c r="O7" s="41"/>
      <c r="P7" s="41" t="s">
        <v>110</v>
      </c>
      <c r="Q7" s="41" t="s">
        <v>110</v>
      </c>
      <c r="R7" s="41"/>
      <c r="S7" s="41"/>
      <c r="T7" s="37" t="s">
        <v>651</v>
      </c>
      <c r="U7" s="37" t="s">
        <v>647</v>
      </c>
      <c r="V7" s="201"/>
      <c r="AY7" s="53"/>
    </row>
    <row r="8" spans="1:51" s="38" customFormat="1" ht="41.25" customHeight="1">
      <c r="A8" s="265"/>
      <c r="B8" s="268"/>
      <c r="C8" s="268"/>
      <c r="D8" s="271"/>
      <c r="E8" s="36" t="s">
        <v>650</v>
      </c>
      <c r="F8" s="204"/>
      <c r="G8" s="37">
        <v>7</v>
      </c>
      <c r="H8" s="41"/>
      <c r="I8" s="41"/>
      <c r="J8" s="41"/>
      <c r="K8" s="41"/>
      <c r="L8" s="41"/>
      <c r="M8" s="41"/>
      <c r="N8" s="41"/>
      <c r="O8" s="41"/>
      <c r="P8" s="41"/>
      <c r="Q8" s="41" t="s">
        <v>110</v>
      </c>
      <c r="R8" s="41"/>
      <c r="S8" s="41"/>
      <c r="T8" s="37" t="s">
        <v>651</v>
      </c>
      <c r="U8" s="37"/>
      <c r="V8" s="201"/>
      <c r="AY8" s="53"/>
    </row>
    <row r="9" spans="1:51" s="38" customFormat="1" ht="41.25" customHeight="1">
      <c r="A9" s="265"/>
      <c r="B9" s="268"/>
      <c r="C9" s="268"/>
      <c r="D9" s="271"/>
      <c r="E9" s="36" t="s">
        <v>672</v>
      </c>
      <c r="F9" s="204"/>
      <c r="G9" s="37">
        <v>20</v>
      </c>
      <c r="H9" s="41"/>
      <c r="I9" s="41"/>
      <c r="J9" s="41"/>
      <c r="K9" s="41"/>
      <c r="L9" s="41"/>
      <c r="M9" s="41"/>
      <c r="N9" s="41"/>
      <c r="O9" s="41"/>
      <c r="P9" s="41"/>
      <c r="Q9" s="41" t="s">
        <v>110</v>
      </c>
      <c r="R9" s="41"/>
      <c r="S9" s="41"/>
      <c r="T9" s="37" t="s">
        <v>656</v>
      </c>
      <c r="U9" s="37"/>
      <c r="V9" s="201"/>
      <c r="AY9" s="53"/>
    </row>
    <row r="10" spans="1:51" s="38" customFormat="1" ht="24.95" customHeight="1">
      <c r="A10" s="199">
        <v>2</v>
      </c>
      <c r="B10" s="51"/>
      <c r="C10" s="51"/>
      <c r="D10" s="36"/>
      <c r="E10" s="36"/>
      <c r="F10" s="204"/>
      <c r="G10" s="37"/>
      <c r="H10" s="41"/>
      <c r="I10" s="41"/>
      <c r="J10" s="41"/>
      <c r="K10" s="41"/>
      <c r="L10" s="41"/>
      <c r="M10" s="41"/>
      <c r="N10" s="41"/>
      <c r="O10" s="41"/>
      <c r="P10" s="41"/>
      <c r="Q10" s="41"/>
      <c r="R10" s="41"/>
      <c r="S10" s="41"/>
      <c r="T10" s="37"/>
      <c r="U10" s="37"/>
      <c r="V10" s="37"/>
      <c r="AY10" s="53"/>
    </row>
    <row r="11" spans="1:51" s="38" customFormat="1" ht="24.95" customHeight="1">
      <c r="A11" s="199">
        <v>2</v>
      </c>
      <c r="B11" s="51"/>
      <c r="C11" s="51"/>
      <c r="D11" s="36"/>
      <c r="E11" s="36"/>
      <c r="F11" s="204"/>
      <c r="G11" s="37"/>
      <c r="H11" s="41"/>
      <c r="I11" s="41"/>
      <c r="J11" s="41"/>
      <c r="K11" s="41"/>
      <c r="L11" s="41"/>
      <c r="M11" s="41"/>
      <c r="N11" s="41"/>
      <c r="O11" s="41"/>
      <c r="P11" s="41"/>
      <c r="Q11" s="41"/>
      <c r="R11" s="41"/>
      <c r="S11" s="41"/>
      <c r="T11" s="37"/>
      <c r="U11" s="37"/>
      <c r="V11" s="37"/>
    </row>
    <row r="12" spans="1:51" s="38" customFormat="1" ht="24.95" customHeight="1">
      <c r="A12" s="199">
        <v>4</v>
      </c>
      <c r="B12" s="51"/>
      <c r="C12" s="51"/>
      <c r="D12" s="36"/>
      <c r="E12" s="36"/>
      <c r="F12" s="204"/>
      <c r="G12" s="37"/>
      <c r="H12" s="41"/>
      <c r="I12" s="41"/>
      <c r="J12" s="41"/>
      <c r="K12" s="41"/>
      <c r="L12" s="41"/>
      <c r="M12" s="41"/>
      <c r="N12" s="41"/>
      <c r="O12" s="41"/>
      <c r="P12" s="41"/>
      <c r="Q12" s="41"/>
      <c r="R12" s="41"/>
      <c r="S12" s="41"/>
      <c r="T12" s="37"/>
      <c r="U12" s="37"/>
      <c r="V12" s="37"/>
    </row>
    <row r="13" spans="1:51" ht="24.95" customHeight="1">
      <c r="B13" s="33" t="s">
        <v>86</v>
      </c>
    </row>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sheetData>
  <mergeCells count="17">
    <mergeCell ref="V3:V4"/>
    <mergeCell ref="A5:A9"/>
    <mergeCell ref="B5:B9"/>
    <mergeCell ref="C5:C9"/>
    <mergeCell ref="D5:D9"/>
    <mergeCell ref="A1:V1"/>
    <mergeCell ref="A2:V2"/>
    <mergeCell ref="A3:A4"/>
    <mergeCell ref="B3:B4"/>
    <mergeCell ref="C3:C4"/>
    <mergeCell ref="D3:D4"/>
    <mergeCell ref="E3:E4"/>
    <mergeCell ref="F3:F4"/>
    <mergeCell ref="G3:G4"/>
    <mergeCell ref="H3:S3"/>
    <mergeCell ref="T3:T4"/>
    <mergeCell ref="U3:U4"/>
  </mergeCells>
  <conditionalFormatting sqref="H5:S12">
    <cfRule type="cellIs" dxfId="21" priority="1" operator="equal">
      <formula>"x"</formula>
    </cfRule>
  </conditionalFormatting>
  <dataValidations count="3">
    <dataValidation allowBlank="1" showInputMessage="1" showErrorMessage="1" errorTitle="DETENTE" error="NO INGRESAR OTROS TIPOS DE DATOS" sqref="E5:E12"/>
    <dataValidation type="list" allowBlank="1" showInputMessage="1" showErrorMessage="1" errorTitle="DETENTE" error="NO INGRESAR OTROS TIPOS DE DATOS" sqref="D5">
      <formula1>INDIRECT(#REF!)</formula1>
    </dataValidation>
    <dataValidation type="list" allowBlank="1" showInputMessage="1" showErrorMessage="1" errorTitle="DETENTE" error="NO INGRESAR OTROS TIPOS DE DATOS" sqref="D10:D12">
      <formula1>INDIRECT(C10)</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60" zoomScaleNormal="60" workbookViewId="0">
      <pane xSplit="2" ySplit="2" topLeftCell="C3" activePane="bottomRight" state="frozen"/>
      <selection pane="topRight" activeCell="C1" sqref="C1"/>
      <selection pane="bottomLeft" activeCell="A3" sqref="A3"/>
      <selection pane="bottomRight" activeCell="E11" sqref="E11"/>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68.25" customHeight="1">
      <c r="A5" s="264">
        <v>1</v>
      </c>
      <c r="B5" s="267" t="s">
        <v>24</v>
      </c>
      <c r="C5" s="267" t="s">
        <v>616</v>
      </c>
      <c r="D5" s="270" t="s">
        <v>104</v>
      </c>
      <c r="E5" s="36" t="s">
        <v>673</v>
      </c>
      <c r="F5" s="204"/>
      <c r="G5" s="37">
        <v>100</v>
      </c>
      <c r="H5" s="41"/>
      <c r="I5" s="41"/>
      <c r="J5" s="241">
        <v>150000</v>
      </c>
      <c r="K5" s="41"/>
      <c r="L5" s="41"/>
      <c r="M5" s="41"/>
      <c r="N5" s="41"/>
      <c r="O5" s="41"/>
      <c r="P5" s="41"/>
      <c r="Q5" s="41"/>
      <c r="R5" s="41"/>
      <c r="S5" s="41"/>
      <c r="T5" s="37" t="s">
        <v>674</v>
      </c>
      <c r="U5" s="37" t="s">
        <v>647</v>
      </c>
      <c r="V5" s="201" t="s">
        <v>675</v>
      </c>
      <c r="AY5" s="53"/>
    </row>
    <row r="6" spans="1:51" s="38" customFormat="1" ht="57.75" customHeight="1">
      <c r="A6" s="265"/>
      <c r="B6" s="268"/>
      <c r="C6" s="268"/>
      <c r="D6" s="271"/>
      <c r="E6" s="36" t="s">
        <v>676</v>
      </c>
      <c r="F6" s="204"/>
      <c r="G6" s="37">
        <v>40</v>
      </c>
      <c r="H6" s="41"/>
      <c r="I6" s="41"/>
      <c r="J6" s="241">
        <v>1000</v>
      </c>
      <c r="K6" s="41"/>
      <c r="L6" s="41"/>
      <c r="M6" s="41"/>
      <c r="N6" s="41"/>
      <c r="O6" s="41"/>
      <c r="P6" s="41"/>
      <c r="Q6" s="41"/>
      <c r="R6" s="41"/>
      <c r="S6" s="41"/>
      <c r="T6" s="37" t="s">
        <v>677</v>
      </c>
      <c r="U6" s="37" t="s">
        <v>647</v>
      </c>
      <c r="V6" s="201"/>
      <c r="AY6" s="53"/>
    </row>
    <row r="7" spans="1:51" s="38" customFormat="1" ht="24.95" customHeight="1">
      <c r="A7" s="199">
        <v>2</v>
      </c>
      <c r="B7" s="51"/>
      <c r="C7" s="51"/>
      <c r="D7" s="36"/>
      <c r="E7" s="36"/>
      <c r="F7" s="204"/>
      <c r="G7" s="37"/>
      <c r="H7" s="41"/>
      <c r="I7" s="41"/>
      <c r="J7" s="41"/>
      <c r="K7" s="41"/>
      <c r="L7" s="41"/>
      <c r="M7" s="41"/>
      <c r="N7" s="41"/>
      <c r="O7" s="41"/>
      <c r="P7" s="41"/>
      <c r="Q7" s="41"/>
      <c r="R7" s="41"/>
      <c r="S7" s="41"/>
      <c r="T7" s="37"/>
      <c r="U7" s="37"/>
      <c r="V7" s="37"/>
      <c r="AY7" s="53"/>
    </row>
    <row r="8" spans="1:51" s="38" customFormat="1" ht="24.95" customHeight="1">
      <c r="A8" s="199">
        <v>2</v>
      </c>
      <c r="B8" s="51"/>
      <c r="C8" s="51"/>
      <c r="D8" s="36"/>
      <c r="E8" s="36"/>
      <c r="F8" s="204"/>
      <c r="G8" s="37"/>
      <c r="H8" s="41"/>
      <c r="I8" s="41"/>
      <c r="J8" s="41"/>
      <c r="K8" s="41"/>
      <c r="L8" s="41"/>
      <c r="M8" s="41"/>
      <c r="N8" s="41"/>
      <c r="O8" s="41"/>
      <c r="P8" s="41"/>
      <c r="Q8" s="41"/>
      <c r="R8" s="41"/>
      <c r="S8" s="41"/>
      <c r="T8" s="37"/>
      <c r="U8" s="37"/>
      <c r="V8" s="37"/>
    </row>
    <row r="9" spans="1:51" s="38" customFormat="1" ht="24.95" customHeight="1">
      <c r="A9" s="199">
        <v>4</v>
      </c>
      <c r="B9" s="51"/>
      <c r="C9" s="51"/>
      <c r="D9" s="36"/>
      <c r="E9" s="36"/>
      <c r="F9" s="204"/>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7">
    <mergeCell ref="V3:V4"/>
    <mergeCell ref="A5:A6"/>
    <mergeCell ref="B5:B6"/>
    <mergeCell ref="C5:C6"/>
    <mergeCell ref="D5:D6"/>
    <mergeCell ref="A1:V1"/>
    <mergeCell ref="A2:V2"/>
    <mergeCell ref="A3:A4"/>
    <mergeCell ref="B3:B4"/>
    <mergeCell ref="C3:C4"/>
    <mergeCell ref="D3:D4"/>
    <mergeCell ref="E3:E4"/>
    <mergeCell ref="F3:F4"/>
    <mergeCell ref="G3:G4"/>
    <mergeCell ref="H3:S3"/>
    <mergeCell ref="T3:T4"/>
    <mergeCell ref="U3:U4"/>
  </mergeCells>
  <conditionalFormatting sqref="H5:S9">
    <cfRule type="cellIs" dxfId="20" priority="1" operator="equal">
      <formula>"x"</formula>
    </cfRule>
  </conditionalFormatting>
  <dataValidations count="3">
    <dataValidation allowBlank="1" showInputMessage="1" showErrorMessage="1" errorTitle="DETENTE" error="NO INGRESAR OTROS TIPOS DE DATOS" sqref="E6:E9"/>
    <dataValidation type="list" allowBlank="1" showInputMessage="1" showErrorMessage="1" errorTitle="DETENTE" error="NO INGRESAR OTROS TIPOS DE DATOS" sqref="D5">
      <formula1>INDIRECT(#REF!)</formula1>
    </dataValidation>
    <dataValidation type="list" allowBlank="1" showInputMessage="1" showErrorMessage="1" errorTitle="DETENTE" error="NO INGRESAR OTROS TIPOS DE DATOS" sqref="D7:D9">
      <formula1>INDIRECT(C7)</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70" zoomScaleNormal="70" workbookViewId="0">
      <pane xSplit="2" ySplit="2" topLeftCell="C3" activePane="bottomRight" state="frozen"/>
      <selection pane="topRight" activeCell="C1" sqref="C1"/>
      <selection pane="bottomLeft" activeCell="A3" sqref="A3"/>
      <selection pane="bottomRight" activeCell="C17" sqref="C17"/>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38.25" customHeight="1">
      <c r="A5" s="264">
        <v>1</v>
      </c>
      <c r="B5" s="267" t="s">
        <v>24</v>
      </c>
      <c r="C5" s="267" t="s">
        <v>616</v>
      </c>
      <c r="D5" s="270" t="s">
        <v>104</v>
      </c>
      <c r="E5" s="36" t="s">
        <v>678</v>
      </c>
      <c r="F5" s="204"/>
      <c r="G5" s="37">
        <v>5</v>
      </c>
      <c r="H5" s="41"/>
      <c r="I5" s="41"/>
      <c r="J5" s="41"/>
      <c r="K5" s="41"/>
      <c r="L5" s="41"/>
      <c r="M5" s="41"/>
      <c r="N5" s="41"/>
      <c r="O5" s="41"/>
      <c r="P5" s="41" t="s">
        <v>110</v>
      </c>
      <c r="Q5" s="41" t="s">
        <v>110</v>
      </c>
      <c r="R5" s="41"/>
      <c r="S5" s="41"/>
      <c r="T5" s="37" t="s">
        <v>651</v>
      </c>
      <c r="U5" s="37" t="s">
        <v>647</v>
      </c>
      <c r="V5" s="201"/>
      <c r="AY5" s="53"/>
    </row>
    <row r="6" spans="1:51" s="38" customFormat="1" ht="40.5" customHeight="1">
      <c r="A6" s="265"/>
      <c r="B6" s="268"/>
      <c r="C6" s="268"/>
      <c r="D6" s="271"/>
      <c r="E6" s="36" t="s">
        <v>679</v>
      </c>
      <c r="F6" s="204"/>
      <c r="G6" s="37">
        <v>170</v>
      </c>
      <c r="H6" s="41"/>
      <c r="I6" s="41"/>
      <c r="J6" s="41"/>
      <c r="K6" s="41"/>
      <c r="L6" s="41"/>
      <c r="M6" s="41"/>
      <c r="N6" s="41"/>
      <c r="O6" s="41"/>
      <c r="P6" s="41"/>
      <c r="Q6" s="41" t="s">
        <v>110</v>
      </c>
      <c r="R6" s="41"/>
      <c r="S6" s="41"/>
      <c r="T6" s="37" t="s">
        <v>680</v>
      </c>
      <c r="U6" s="37" t="s">
        <v>647</v>
      </c>
      <c r="V6" s="201"/>
      <c r="AY6" s="53"/>
    </row>
    <row r="7" spans="1:51" s="38" customFormat="1" ht="24.95" customHeight="1">
      <c r="A7" s="199">
        <v>2</v>
      </c>
      <c r="B7" s="51"/>
      <c r="C7" s="51"/>
      <c r="D7" s="36"/>
      <c r="E7" s="36"/>
      <c r="F7" s="204"/>
      <c r="G7" s="37"/>
      <c r="H7" s="41"/>
      <c r="I7" s="41"/>
      <c r="J7" s="41"/>
      <c r="K7" s="41"/>
      <c r="L7" s="41"/>
      <c r="M7" s="41"/>
      <c r="N7" s="41"/>
      <c r="O7" s="41"/>
      <c r="P7" s="41"/>
      <c r="Q7" s="41"/>
      <c r="R7" s="41"/>
      <c r="S7" s="41"/>
      <c r="T7" s="37"/>
      <c r="U7" s="37"/>
      <c r="V7" s="37"/>
      <c r="AY7" s="53"/>
    </row>
    <row r="8" spans="1:51" s="38" customFormat="1" ht="24.95" customHeight="1">
      <c r="A8" s="199">
        <v>2</v>
      </c>
      <c r="B8" s="51"/>
      <c r="C8" s="51"/>
      <c r="D8" s="36"/>
      <c r="E8" s="36"/>
      <c r="F8" s="204"/>
      <c r="G8" s="37"/>
      <c r="H8" s="41"/>
      <c r="I8" s="41"/>
      <c r="J8" s="41"/>
      <c r="K8" s="41"/>
      <c r="L8" s="41"/>
      <c r="M8" s="41"/>
      <c r="N8" s="41"/>
      <c r="O8" s="41"/>
      <c r="P8" s="41"/>
      <c r="Q8" s="41"/>
      <c r="R8" s="41"/>
      <c r="S8" s="41"/>
      <c r="T8" s="37"/>
      <c r="U8" s="37"/>
      <c r="V8" s="37"/>
    </row>
    <row r="9" spans="1:51" s="38" customFormat="1" ht="24.95" customHeight="1">
      <c r="A9" s="199">
        <v>4</v>
      </c>
      <c r="B9" s="51"/>
      <c r="C9" s="51"/>
      <c r="D9" s="36"/>
      <c r="E9" s="36"/>
      <c r="F9" s="204"/>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7">
    <mergeCell ref="V3:V4"/>
    <mergeCell ref="A5:A6"/>
    <mergeCell ref="B5:B6"/>
    <mergeCell ref="C5:C6"/>
    <mergeCell ref="D5:D6"/>
    <mergeCell ref="A1:V1"/>
    <mergeCell ref="A2:V2"/>
    <mergeCell ref="A3:A4"/>
    <mergeCell ref="B3:B4"/>
    <mergeCell ref="C3:C4"/>
    <mergeCell ref="D3:D4"/>
    <mergeCell ref="E3:E4"/>
    <mergeCell ref="F3:F4"/>
    <mergeCell ref="G3:G4"/>
    <mergeCell ref="H3:S3"/>
    <mergeCell ref="T3:T4"/>
    <mergeCell ref="U3:U4"/>
  </mergeCells>
  <conditionalFormatting sqref="H5:S9">
    <cfRule type="cellIs" dxfId="19" priority="1" operator="equal">
      <formula>"x"</formula>
    </cfRule>
  </conditionalFormatting>
  <dataValidations count="3">
    <dataValidation allowBlank="1" showInputMessage="1" showErrorMessage="1" errorTitle="DETENTE" error="NO INGRESAR OTROS TIPOS DE DATOS" sqref="E5:E9"/>
    <dataValidation type="list" allowBlank="1" showInputMessage="1" showErrorMessage="1" errorTitle="DETENTE" error="NO INGRESAR OTROS TIPOS DE DATOS" sqref="D5">
      <formula1>INDIRECT(#REF!)</formula1>
    </dataValidation>
    <dataValidation type="list" allowBlank="1" showInputMessage="1" showErrorMessage="1" errorTitle="DETENTE" error="NO INGRESAR OTROS TIPOS DE DATOS" sqref="D7:D9">
      <formula1>INDIRECT(C7)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opLeftCell="B1" workbookViewId="0">
      <selection activeCell="A3" sqref="A3:A38"/>
    </sheetView>
  </sheetViews>
  <sheetFormatPr baseColWidth="10" defaultColWidth="38.5703125" defaultRowHeight="12.75"/>
  <cols>
    <col min="1" max="2" width="66.28515625" style="11" customWidth="1"/>
    <col min="3" max="4" width="38.5703125" style="11"/>
    <col min="5" max="16384" width="38.5703125" style="8"/>
  </cols>
  <sheetData>
    <row r="1" spans="1:4" s="7" customFormat="1" ht="32.1" customHeight="1">
      <c r="A1" s="9" t="s">
        <v>73</v>
      </c>
      <c r="B1" s="9" t="s">
        <v>74</v>
      </c>
      <c r="C1" s="9" t="s">
        <v>74</v>
      </c>
      <c r="D1" s="9" t="s">
        <v>75</v>
      </c>
    </row>
    <row r="2" spans="1:4" ht="15" customHeight="1">
      <c r="A2" s="10" t="s">
        <v>32</v>
      </c>
      <c r="B2" s="15" t="s">
        <v>87</v>
      </c>
      <c r="C2" s="15" t="str">
        <f>B2</f>
        <v>INFORMACIÓN_AMBIENTAL</v>
      </c>
      <c r="D2" s="16" t="s">
        <v>3</v>
      </c>
    </row>
    <row r="3" spans="1:4" ht="15" customHeight="1">
      <c r="A3" s="10" t="s">
        <v>33</v>
      </c>
      <c r="B3" s="19" t="s">
        <v>95</v>
      </c>
      <c r="C3" s="15" t="s">
        <v>87</v>
      </c>
      <c r="D3" s="16" t="s">
        <v>99</v>
      </c>
    </row>
    <row r="4" spans="1:4" ht="15" customHeight="1">
      <c r="A4" s="10" t="s">
        <v>34</v>
      </c>
      <c r="B4" s="22" t="s">
        <v>88</v>
      </c>
      <c r="C4" s="19" t="s">
        <v>95</v>
      </c>
      <c r="D4" s="20" t="s">
        <v>76</v>
      </c>
    </row>
    <row r="5" spans="1:4" ht="15" customHeight="1">
      <c r="A5" s="10" t="s">
        <v>35</v>
      </c>
      <c r="B5" s="24" t="s">
        <v>89</v>
      </c>
      <c r="C5" s="19" t="s">
        <v>95</v>
      </c>
      <c r="D5" s="20" t="s">
        <v>77</v>
      </c>
    </row>
    <row r="6" spans="1:4" ht="15" customHeight="1">
      <c r="A6" s="10" t="s">
        <v>36</v>
      </c>
      <c r="B6" s="25" t="s">
        <v>90</v>
      </c>
      <c r="C6" s="19" t="s">
        <v>95</v>
      </c>
      <c r="D6" s="20" t="s">
        <v>99</v>
      </c>
    </row>
    <row r="7" spans="1:4" ht="15" customHeight="1">
      <c r="A7" s="10" t="s">
        <v>37</v>
      </c>
      <c r="B7" s="27" t="s">
        <v>18</v>
      </c>
      <c r="C7" s="22" t="s">
        <v>88</v>
      </c>
      <c r="D7" s="23" t="s">
        <v>100</v>
      </c>
    </row>
    <row r="8" spans="1:4" ht="15" customHeight="1">
      <c r="A8" s="10" t="s">
        <v>38</v>
      </c>
      <c r="B8" s="17" t="s">
        <v>91</v>
      </c>
      <c r="C8" s="22" t="s">
        <v>88</v>
      </c>
      <c r="D8" s="23" t="s">
        <v>101</v>
      </c>
    </row>
    <row r="9" spans="1:4" ht="15" customHeight="1">
      <c r="A9" s="10" t="s">
        <v>39</v>
      </c>
      <c r="B9" s="31" t="s">
        <v>92</v>
      </c>
      <c r="C9" s="22" t="s">
        <v>88</v>
      </c>
      <c r="D9" s="23" t="s">
        <v>78</v>
      </c>
    </row>
    <row r="10" spans="1:4" ht="15" customHeight="1">
      <c r="A10" s="10" t="s">
        <v>19</v>
      </c>
      <c r="B10" s="32" t="s">
        <v>93</v>
      </c>
      <c r="C10" s="22" t="str">
        <f>B4</f>
        <v>CALIDAD_AMBIENTAL</v>
      </c>
      <c r="D10" s="23" t="s">
        <v>99</v>
      </c>
    </row>
    <row r="11" spans="1:4" ht="15" customHeight="1">
      <c r="A11" s="10" t="s">
        <v>20</v>
      </c>
      <c r="B11" s="12" t="s">
        <v>94</v>
      </c>
      <c r="C11" s="24" t="s">
        <v>89</v>
      </c>
      <c r="D11" s="21" t="s">
        <v>1</v>
      </c>
    </row>
    <row r="12" spans="1:4" ht="15" customHeight="1">
      <c r="A12" s="10" t="s">
        <v>21</v>
      </c>
      <c r="B12" s="14"/>
      <c r="C12" s="24" t="s">
        <v>89</v>
      </c>
      <c r="D12" s="21" t="s">
        <v>99</v>
      </c>
    </row>
    <row r="13" spans="1:4" ht="15" customHeight="1">
      <c r="A13" s="10" t="s">
        <v>40</v>
      </c>
      <c r="B13" s="10"/>
      <c r="C13" s="25" t="s">
        <v>90</v>
      </c>
      <c r="D13" s="26" t="s">
        <v>2</v>
      </c>
    </row>
    <row r="14" spans="1:4" ht="15" customHeight="1">
      <c r="A14" s="10" t="s">
        <v>41</v>
      </c>
      <c r="B14" s="10"/>
      <c r="C14" s="25" t="s">
        <v>90</v>
      </c>
      <c r="D14" s="26" t="s">
        <v>99</v>
      </c>
    </row>
    <row r="15" spans="1:4" ht="15" customHeight="1">
      <c r="A15" s="10" t="s">
        <v>42</v>
      </c>
      <c r="B15" s="10"/>
      <c r="C15" s="27" t="s">
        <v>18</v>
      </c>
      <c r="D15" s="28" t="s">
        <v>102</v>
      </c>
    </row>
    <row r="16" spans="1:4" ht="15" customHeight="1">
      <c r="A16" s="10" t="s">
        <v>43</v>
      </c>
      <c r="B16" s="10"/>
      <c r="C16" s="27" t="s">
        <v>18</v>
      </c>
      <c r="D16" s="28" t="s">
        <v>99</v>
      </c>
    </row>
    <row r="17" spans="1:4" ht="15" customHeight="1">
      <c r="A17" s="10" t="s">
        <v>22</v>
      </c>
      <c r="B17" s="10"/>
      <c r="C17" s="17" t="s">
        <v>91</v>
      </c>
      <c r="D17" s="18" t="s">
        <v>79</v>
      </c>
    </row>
    <row r="18" spans="1:4" ht="15" customHeight="1">
      <c r="A18" s="10" t="s">
        <v>23</v>
      </c>
      <c r="B18" s="10"/>
      <c r="C18" s="17" t="s">
        <v>91</v>
      </c>
      <c r="D18" s="18" t="s">
        <v>80</v>
      </c>
    </row>
    <row r="19" spans="1:4" ht="15" customHeight="1">
      <c r="A19" s="10" t="s">
        <v>24</v>
      </c>
      <c r="B19" s="10"/>
      <c r="C19" s="17" t="s">
        <v>91</v>
      </c>
      <c r="D19" s="18" t="s">
        <v>104</v>
      </c>
    </row>
    <row r="20" spans="1:4" ht="15" customHeight="1">
      <c r="A20" s="10" t="s">
        <v>25</v>
      </c>
      <c r="B20" s="10"/>
      <c r="C20" s="17" t="s">
        <v>91</v>
      </c>
      <c r="D20" s="18" t="s">
        <v>99</v>
      </c>
    </row>
    <row r="21" spans="1:4" ht="15" customHeight="1">
      <c r="A21" s="10" t="s">
        <v>44</v>
      </c>
      <c r="B21" s="10"/>
      <c r="C21" s="31" t="s">
        <v>92</v>
      </c>
      <c r="D21" s="30" t="s">
        <v>81</v>
      </c>
    </row>
    <row r="22" spans="1:4" ht="15" customHeight="1">
      <c r="A22" s="10" t="s">
        <v>45</v>
      </c>
      <c r="B22" s="10"/>
      <c r="C22" s="31" t="s">
        <v>92</v>
      </c>
      <c r="D22" s="30" t="s">
        <v>99</v>
      </c>
    </row>
    <row r="23" spans="1:4" ht="15" customHeight="1">
      <c r="A23" s="10" t="s">
        <v>46</v>
      </c>
      <c r="B23" s="10"/>
      <c r="C23" s="32" t="s">
        <v>93</v>
      </c>
      <c r="D23" s="29" t="s">
        <v>82</v>
      </c>
    </row>
    <row r="24" spans="1:4" ht="15" customHeight="1">
      <c r="A24" s="10" t="s">
        <v>47</v>
      </c>
      <c r="B24" s="10"/>
      <c r="C24" s="32" t="s">
        <v>93</v>
      </c>
      <c r="D24" s="29" t="s">
        <v>99</v>
      </c>
    </row>
    <row r="25" spans="1:4" ht="15" customHeight="1">
      <c r="A25" s="10" t="s">
        <v>48</v>
      </c>
      <c r="B25" s="10"/>
      <c r="C25" s="12" t="s">
        <v>94</v>
      </c>
      <c r="D25" s="13" t="s">
        <v>103</v>
      </c>
    </row>
    <row r="26" spans="1:4" ht="15" customHeight="1">
      <c r="A26" s="10" t="s">
        <v>49</v>
      </c>
      <c r="B26" s="10"/>
      <c r="C26" s="12" t="s">
        <v>94</v>
      </c>
      <c r="D26" s="13" t="s">
        <v>99</v>
      </c>
    </row>
    <row r="27" spans="1:4" ht="15" customHeight="1">
      <c r="A27" s="10" t="s">
        <v>50</v>
      </c>
      <c r="B27" s="10"/>
      <c r="C27" s="14"/>
      <c r="D27" s="43"/>
    </row>
    <row r="28" spans="1:4" ht="15" customHeight="1">
      <c r="A28" s="10" t="s">
        <v>51</v>
      </c>
      <c r="B28" s="10"/>
      <c r="C28" s="10"/>
      <c r="D28" s="43"/>
    </row>
    <row r="29" spans="1:4" ht="15" customHeight="1">
      <c r="A29" s="10" t="s">
        <v>52</v>
      </c>
      <c r="B29" s="10"/>
      <c r="C29" s="10"/>
      <c r="D29" s="43"/>
    </row>
    <row r="30" spans="1:4" ht="15" customHeight="1">
      <c r="A30" s="10" t="s">
        <v>53</v>
      </c>
      <c r="B30" s="10"/>
      <c r="C30" s="10"/>
      <c r="D30" s="43"/>
    </row>
    <row r="31" spans="1:4" ht="15" customHeight="1">
      <c r="A31" s="10" t="s">
        <v>54</v>
      </c>
      <c r="B31" s="10"/>
      <c r="C31" s="14"/>
      <c r="D31" s="14"/>
    </row>
    <row r="32" spans="1:4" ht="15" customHeight="1">
      <c r="A32" s="10" t="s">
        <v>55</v>
      </c>
      <c r="B32" s="10"/>
      <c r="C32" s="14"/>
      <c r="D32" s="14"/>
    </row>
    <row r="33" spans="1:4" ht="15" customHeight="1">
      <c r="A33" s="10" t="s">
        <v>56</v>
      </c>
      <c r="B33" s="10"/>
      <c r="C33" s="14"/>
      <c r="D33" s="14"/>
    </row>
    <row r="34" spans="1:4" ht="15" customHeight="1">
      <c r="A34" s="10" t="s">
        <v>26</v>
      </c>
      <c r="B34" s="10"/>
      <c r="C34" s="14"/>
      <c r="D34" s="14"/>
    </row>
    <row r="35" spans="1:4" ht="15" customHeight="1">
      <c r="A35" s="10" t="s">
        <v>27</v>
      </c>
      <c r="B35" s="10"/>
      <c r="C35" s="14"/>
      <c r="D35" s="14"/>
    </row>
    <row r="36" spans="1:4" ht="15" customHeight="1">
      <c r="A36" s="10" t="s">
        <v>28</v>
      </c>
      <c r="B36" s="10"/>
      <c r="C36" s="14"/>
      <c r="D36" s="14"/>
    </row>
    <row r="37" spans="1:4" ht="15" customHeight="1">
      <c r="A37" s="14" t="s">
        <v>29</v>
      </c>
      <c r="B37" s="14"/>
      <c r="C37" s="14"/>
      <c r="D37" s="14"/>
    </row>
    <row r="38" spans="1:4" ht="15" customHeight="1">
      <c r="A38" s="14" t="s">
        <v>30</v>
      </c>
      <c r="B38" s="14"/>
      <c r="C38" s="14"/>
      <c r="D38" s="14"/>
    </row>
    <row r="39" spans="1:4" ht="15" customHeight="1">
      <c r="A39" s="14" t="s">
        <v>57</v>
      </c>
      <c r="B39" s="14"/>
      <c r="C39" s="14"/>
      <c r="D39" s="14"/>
    </row>
    <row r="40" spans="1:4" ht="15" customHeight="1">
      <c r="A40" s="14" t="s">
        <v>58</v>
      </c>
      <c r="B40" s="14"/>
      <c r="C40" s="14"/>
      <c r="D40" s="14"/>
    </row>
    <row r="41" spans="1:4" ht="15" customHeight="1">
      <c r="A41" s="14" t="s">
        <v>59</v>
      </c>
      <c r="B41" s="14"/>
      <c r="C41" s="14"/>
      <c r="D41" s="14"/>
    </row>
    <row r="42" spans="1:4" ht="15" customHeight="1">
      <c r="A42" s="14" t="s">
        <v>60</v>
      </c>
      <c r="B42" s="14"/>
      <c r="C42" s="14"/>
      <c r="D42" s="14"/>
    </row>
    <row r="43" spans="1:4" ht="15" customHeight="1">
      <c r="A43" s="14" t="s">
        <v>61</v>
      </c>
      <c r="B43" s="14"/>
      <c r="C43" s="14"/>
      <c r="D43" s="14"/>
    </row>
    <row r="44" spans="1:4" ht="15" customHeight="1">
      <c r="A44" s="14" t="s">
        <v>62</v>
      </c>
      <c r="B44" s="14"/>
      <c r="C44" s="14"/>
      <c r="D44" s="14"/>
    </row>
    <row r="45" spans="1:4" ht="15" customHeight="1">
      <c r="A45" s="14" t="s">
        <v>63</v>
      </c>
      <c r="B45" s="14"/>
      <c r="C45" s="14"/>
      <c r="D45" s="14"/>
    </row>
    <row r="46" spans="1:4" ht="15" customHeight="1">
      <c r="A46" s="14" t="s">
        <v>64</v>
      </c>
      <c r="B46" s="14"/>
      <c r="C46" s="14"/>
      <c r="D46" s="14"/>
    </row>
    <row r="47" spans="1:4" ht="15" customHeight="1">
      <c r="A47" s="14" t="s">
        <v>65</v>
      </c>
      <c r="B47" s="14"/>
      <c r="C47" s="14"/>
      <c r="D47" s="14"/>
    </row>
    <row r="48" spans="1:4" ht="15" customHeight="1">
      <c r="A48" s="14" t="s">
        <v>66</v>
      </c>
      <c r="B48" s="14"/>
      <c r="C48" s="14"/>
      <c r="D48" s="14"/>
    </row>
    <row r="49" spans="1:4" ht="15" customHeight="1">
      <c r="A49" s="14" t="s">
        <v>67</v>
      </c>
      <c r="B49" s="14"/>
      <c r="C49" s="14"/>
      <c r="D49" s="14"/>
    </row>
    <row r="50" spans="1:4" ht="15" customHeight="1">
      <c r="A50" s="14" t="s">
        <v>68</v>
      </c>
      <c r="B50" s="14"/>
      <c r="C50" s="14"/>
      <c r="D50" s="14"/>
    </row>
    <row r="51" spans="1:4" ht="15" customHeight="1">
      <c r="A51" s="14" t="s">
        <v>69</v>
      </c>
      <c r="B51" s="14"/>
      <c r="C51" s="14"/>
      <c r="D51" s="14"/>
    </row>
    <row r="52" spans="1:4" ht="15" customHeight="1"/>
    <row r="53" spans="1:4" ht="15" customHeight="1"/>
    <row r="54" spans="1:4" ht="15" customHeight="1"/>
    <row r="55" spans="1:4" ht="15" customHeight="1"/>
    <row r="56" spans="1:4" ht="15" customHeight="1"/>
    <row r="57" spans="1:4" ht="15" customHeight="1"/>
    <row r="58" spans="1:4" ht="15" customHeight="1"/>
    <row r="59" spans="1:4" ht="15" customHeight="1"/>
  </sheetData>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tabSelected="1" zoomScale="70" zoomScaleNormal="70" workbookViewId="0">
      <pane xSplit="2" ySplit="2" topLeftCell="C9" activePane="bottomRight" state="frozen"/>
      <selection pane="topRight" activeCell="C1" sqref="C1"/>
      <selection pane="bottomLeft" activeCell="A3" sqref="A3"/>
      <selection pane="bottomRight" activeCell="E8" sqref="E8"/>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0" width="36.5703125" style="3" customWidth="1"/>
    <col min="21"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2" t="s">
        <v>6</v>
      </c>
      <c r="I4" s="192" t="s">
        <v>7</v>
      </c>
      <c r="J4" s="192" t="s">
        <v>8</v>
      </c>
      <c r="K4" s="192" t="s">
        <v>9</v>
      </c>
      <c r="L4" s="192" t="s">
        <v>10</v>
      </c>
      <c r="M4" s="192" t="s">
        <v>11</v>
      </c>
      <c r="N4" s="192" t="s">
        <v>12</v>
      </c>
      <c r="O4" s="192" t="s">
        <v>13</v>
      </c>
      <c r="P4" s="192" t="s">
        <v>14</v>
      </c>
      <c r="Q4" s="192" t="s">
        <v>15</v>
      </c>
      <c r="R4" s="192" t="s">
        <v>16</v>
      </c>
      <c r="S4" s="192" t="s">
        <v>17</v>
      </c>
      <c r="T4" s="263"/>
      <c r="U4" s="256"/>
      <c r="V4" s="252"/>
      <c r="AY4" s="49"/>
    </row>
    <row r="5" spans="1:51" s="38" customFormat="1" ht="56.25" customHeight="1">
      <c r="A5" s="264">
        <v>1</v>
      </c>
      <c r="B5" s="267" t="s">
        <v>37</v>
      </c>
      <c r="C5" s="267" t="s">
        <v>91</v>
      </c>
      <c r="D5" s="270" t="s">
        <v>99</v>
      </c>
      <c r="E5" s="36" t="s">
        <v>574</v>
      </c>
      <c r="F5" s="196">
        <v>2100</v>
      </c>
      <c r="G5" s="37" t="s">
        <v>575</v>
      </c>
      <c r="H5" s="41"/>
      <c r="I5" s="41"/>
      <c r="J5" s="41">
        <v>3</v>
      </c>
      <c r="K5" s="41"/>
      <c r="L5" s="41"/>
      <c r="M5" s="41">
        <v>3</v>
      </c>
      <c r="N5" s="41"/>
      <c r="O5" s="41"/>
      <c r="P5" s="41">
        <v>4</v>
      </c>
      <c r="Q5" s="41"/>
      <c r="R5" s="41"/>
      <c r="S5" s="41">
        <v>3</v>
      </c>
      <c r="T5" s="194" t="s">
        <v>576</v>
      </c>
      <c r="U5" s="37" t="s">
        <v>577</v>
      </c>
      <c r="V5" s="194" t="s">
        <v>578</v>
      </c>
      <c r="AY5" s="53"/>
    </row>
    <row r="6" spans="1:51" s="38" customFormat="1" ht="108" customHeight="1">
      <c r="A6" s="265"/>
      <c r="B6" s="268"/>
      <c r="C6" s="268"/>
      <c r="D6" s="271"/>
      <c r="E6" s="36" t="s">
        <v>579</v>
      </c>
      <c r="F6" s="196">
        <v>2100</v>
      </c>
      <c r="G6" s="37" t="s">
        <v>580</v>
      </c>
      <c r="H6" s="41"/>
      <c r="I6" s="41"/>
      <c r="J6" s="41">
        <v>3</v>
      </c>
      <c r="K6" s="41"/>
      <c r="L6" s="41"/>
      <c r="M6" s="41">
        <v>4</v>
      </c>
      <c r="N6" s="41"/>
      <c r="O6" s="41"/>
      <c r="P6" s="41">
        <v>3</v>
      </c>
      <c r="Q6" s="41"/>
      <c r="R6" s="41"/>
      <c r="S6" s="41">
        <v>3</v>
      </c>
      <c r="T6" s="194" t="s">
        <v>581</v>
      </c>
      <c r="U6" s="37" t="s">
        <v>582</v>
      </c>
      <c r="V6" s="194" t="s">
        <v>583</v>
      </c>
      <c r="AY6" s="53"/>
    </row>
    <row r="7" spans="1:51" s="38" customFormat="1" ht="58.5" customHeight="1">
      <c r="A7" s="265"/>
      <c r="B7" s="268"/>
      <c r="C7" s="268"/>
      <c r="D7" s="271"/>
      <c r="E7" s="36" t="s">
        <v>584</v>
      </c>
      <c r="F7" s="196">
        <v>2100</v>
      </c>
      <c r="G7" s="37" t="s">
        <v>585</v>
      </c>
      <c r="H7" s="41"/>
      <c r="I7" s="41"/>
      <c r="J7" s="41">
        <v>3</v>
      </c>
      <c r="K7" s="41"/>
      <c r="L7" s="41"/>
      <c r="M7" s="41">
        <v>4</v>
      </c>
      <c r="N7" s="41"/>
      <c r="O7" s="41"/>
      <c r="P7" s="41">
        <v>4</v>
      </c>
      <c r="Q7" s="41"/>
      <c r="R7" s="41"/>
      <c r="S7" s="41">
        <v>2</v>
      </c>
      <c r="T7" s="194" t="s">
        <v>586</v>
      </c>
      <c r="U7" s="37" t="s">
        <v>582</v>
      </c>
      <c r="V7" s="194" t="s">
        <v>587</v>
      </c>
      <c r="AY7" s="53"/>
    </row>
    <row r="8" spans="1:51" s="38" customFormat="1" ht="63" customHeight="1">
      <c r="A8" s="265"/>
      <c r="B8" s="268"/>
      <c r="C8" s="268"/>
      <c r="D8" s="271"/>
      <c r="E8" s="36" t="s">
        <v>588</v>
      </c>
      <c r="F8" s="196">
        <v>2100</v>
      </c>
      <c r="G8" s="37" t="s">
        <v>585</v>
      </c>
      <c r="H8" s="41"/>
      <c r="I8" s="41"/>
      <c r="J8" s="41">
        <v>3</v>
      </c>
      <c r="K8" s="41"/>
      <c r="L8" s="41"/>
      <c r="M8" s="41">
        <v>4</v>
      </c>
      <c r="N8" s="41"/>
      <c r="O8" s="41"/>
      <c r="P8" s="41">
        <v>3</v>
      </c>
      <c r="Q8" s="41"/>
      <c r="R8" s="41"/>
      <c r="S8" s="41">
        <v>3</v>
      </c>
      <c r="T8" s="194" t="s">
        <v>589</v>
      </c>
      <c r="U8" s="37" t="s">
        <v>541</v>
      </c>
      <c r="V8" s="37" t="s">
        <v>590</v>
      </c>
      <c r="AY8" s="53"/>
    </row>
    <row r="9" spans="1:51" s="38" customFormat="1" ht="90" customHeight="1">
      <c r="A9" s="265"/>
      <c r="B9" s="268"/>
      <c r="C9" s="268"/>
      <c r="D9" s="271"/>
      <c r="E9" s="36" t="s">
        <v>591</v>
      </c>
      <c r="F9" s="196">
        <v>1000</v>
      </c>
      <c r="G9" s="37" t="s">
        <v>592</v>
      </c>
      <c r="H9" s="41"/>
      <c r="I9" s="41">
        <v>1</v>
      </c>
      <c r="J9" s="41"/>
      <c r="K9" s="41"/>
      <c r="L9" s="41">
        <v>1</v>
      </c>
      <c r="M9" s="41"/>
      <c r="N9" s="41"/>
      <c r="O9" s="41">
        <v>1</v>
      </c>
      <c r="P9" s="41"/>
      <c r="Q9" s="41"/>
      <c r="R9" s="41">
        <v>1</v>
      </c>
      <c r="S9" s="41"/>
      <c r="T9" s="194" t="s">
        <v>593</v>
      </c>
      <c r="U9" s="37" t="s">
        <v>541</v>
      </c>
      <c r="V9" s="37" t="s">
        <v>594</v>
      </c>
      <c r="AY9" s="53"/>
    </row>
    <row r="10" spans="1:51" s="38" customFormat="1" ht="71.25" customHeight="1">
      <c r="A10" s="266"/>
      <c r="B10" s="269"/>
      <c r="C10" s="269"/>
      <c r="D10" s="272"/>
      <c r="E10" s="36" t="s">
        <v>595</v>
      </c>
      <c r="F10" s="196"/>
      <c r="G10" s="37" t="s">
        <v>596</v>
      </c>
      <c r="H10" s="41"/>
      <c r="I10" s="41"/>
      <c r="J10" s="41"/>
      <c r="K10" s="41"/>
      <c r="L10" s="41"/>
      <c r="M10" s="41"/>
      <c r="N10" s="41"/>
      <c r="O10" s="41"/>
      <c r="P10" s="41">
        <v>1</v>
      </c>
      <c r="Q10" s="41"/>
      <c r="R10" s="41"/>
      <c r="S10" s="41"/>
      <c r="T10" s="194" t="s">
        <v>597</v>
      </c>
      <c r="U10" s="37" t="s">
        <v>172</v>
      </c>
      <c r="V10" s="194" t="s">
        <v>598</v>
      </c>
      <c r="AY10" s="53"/>
    </row>
    <row r="11" spans="1:51" s="38" customFormat="1" ht="58.5" customHeight="1">
      <c r="A11" s="264">
        <v>2</v>
      </c>
      <c r="B11" s="267" t="s">
        <v>37</v>
      </c>
      <c r="C11" s="267" t="s">
        <v>91</v>
      </c>
      <c r="D11" s="270" t="s">
        <v>104</v>
      </c>
      <c r="E11" s="36" t="s">
        <v>599</v>
      </c>
      <c r="F11" s="196"/>
      <c r="G11" s="37" t="s">
        <v>580</v>
      </c>
      <c r="H11" s="41"/>
      <c r="I11" s="41"/>
      <c r="J11" s="41">
        <v>125000</v>
      </c>
      <c r="K11" s="41"/>
      <c r="L11" s="41"/>
      <c r="M11" s="41">
        <v>125000</v>
      </c>
      <c r="N11" s="41"/>
      <c r="O11" s="41"/>
      <c r="P11" s="41">
        <v>125000</v>
      </c>
      <c r="Q11" s="41"/>
      <c r="R11" s="41"/>
      <c r="S11" s="41">
        <v>125000</v>
      </c>
      <c r="T11" s="194" t="s">
        <v>600</v>
      </c>
      <c r="U11" s="194" t="s">
        <v>601</v>
      </c>
      <c r="V11" s="194" t="s">
        <v>602</v>
      </c>
      <c r="AY11" s="53"/>
    </row>
    <row r="12" spans="1:51" s="38" customFormat="1" ht="58.5" customHeight="1">
      <c r="A12" s="265"/>
      <c r="B12" s="268"/>
      <c r="C12" s="268"/>
      <c r="D12" s="271"/>
      <c r="E12" s="36" t="s">
        <v>603</v>
      </c>
      <c r="F12" s="196"/>
      <c r="G12" s="37" t="s">
        <v>580</v>
      </c>
      <c r="H12" s="41"/>
      <c r="I12" s="41">
        <v>40000</v>
      </c>
      <c r="J12" s="41"/>
      <c r="K12" s="41"/>
      <c r="L12" s="41">
        <v>40000</v>
      </c>
      <c r="M12" s="41"/>
      <c r="N12" s="41"/>
      <c r="O12" s="41">
        <v>40000</v>
      </c>
      <c r="P12" s="41"/>
      <c r="Q12" s="41"/>
      <c r="R12" s="41">
        <v>40000</v>
      </c>
      <c r="S12" s="41"/>
      <c r="T12" s="194" t="s">
        <v>604</v>
      </c>
      <c r="U12" s="194" t="s">
        <v>601</v>
      </c>
      <c r="V12" s="194" t="s">
        <v>602</v>
      </c>
      <c r="AY12" s="53"/>
    </row>
    <row r="13" spans="1:51" s="38" customFormat="1" ht="58.5" customHeight="1">
      <c r="A13" s="265"/>
      <c r="B13" s="268"/>
      <c r="C13" s="268"/>
      <c r="D13" s="271"/>
      <c r="E13" s="36" t="s">
        <v>605</v>
      </c>
      <c r="F13" s="196"/>
      <c r="G13" s="37" t="s">
        <v>580</v>
      </c>
      <c r="H13" s="41"/>
      <c r="I13" s="41"/>
      <c r="J13" s="41">
        <v>50000</v>
      </c>
      <c r="K13" s="41"/>
      <c r="L13" s="41"/>
      <c r="M13" s="41">
        <v>40000</v>
      </c>
      <c r="N13" s="41"/>
      <c r="O13" s="41"/>
      <c r="P13" s="41">
        <v>40000</v>
      </c>
      <c r="Q13" s="41"/>
      <c r="R13" s="41"/>
      <c r="S13" s="41">
        <v>40000</v>
      </c>
      <c r="T13" s="194" t="s">
        <v>606</v>
      </c>
      <c r="U13" s="194" t="s">
        <v>601</v>
      </c>
      <c r="V13" s="194" t="s">
        <v>602</v>
      </c>
      <c r="AY13" s="53"/>
    </row>
    <row r="14" spans="1:51" s="38" customFormat="1" ht="75" customHeight="1">
      <c r="A14" s="266"/>
      <c r="B14" s="269"/>
      <c r="C14" s="269"/>
      <c r="D14" s="272"/>
      <c r="E14" s="36" t="s">
        <v>607</v>
      </c>
      <c r="F14" s="196"/>
      <c r="G14" s="37" t="s">
        <v>580</v>
      </c>
      <c r="H14" s="41"/>
      <c r="I14" s="41"/>
      <c r="J14" s="41">
        <v>1</v>
      </c>
      <c r="K14" s="41"/>
      <c r="L14" s="41"/>
      <c r="M14" s="41"/>
      <c r="N14" s="41"/>
      <c r="O14" s="41"/>
      <c r="P14" s="41">
        <v>1</v>
      </c>
      <c r="Q14" s="41"/>
      <c r="R14" s="41"/>
      <c r="S14" s="41"/>
      <c r="T14" s="194" t="s">
        <v>608</v>
      </c>
      <c r="U14" s="194" t="s">
        <v>609</v>
      </c>
      <c r="V14" s="37" t="s">
        <v>610</v>
      </c>
      <c r="AY14" s="53"/>
    </row>
    <row r="15" spans="1:51" s="38" customFormat="1" ht="24.95" customHeight="1">
      <c r="A15" s="193">
        <v>3</v>
      </c>
      <c r="B15" s="51"/>
      <c r="C15" s="51"/>
      <c r="D15" s="36"/>
      <c r="E15" s="36"/>
      <c r="F15" s="196"/>
      <c r="G15" s="37"/>
      <c r="H15" s="41"/>
      <c r="I15" s="41"/>
      <c r="J15" s="41"/>
      <c r="K15" s="41"/>
      <c r="L15" s="41"/>
      <c r="M15" s="41"/>
      <c r="N15" s="41"/>
      <c r="O15" s="41"/>
      <c r="P15" s="41"/>
      <c r="Q15" s="41"/>
      <c r="R15" s="41"/>
      <c r="S15" s="41"/>
      <c r="T15" s="37"/>
      <c r="U15" s="37"/>
      <c r="V15" s="37"/>
      <c r="AY15" s="53"/>
    </row>
    <row r="16" spans="1:51" s="38" customFormat="1" ht="24.95" customHeight="1">
      <c r="A16" s="193">
        <v>4</v>
      </c>
      <c r="B16" s="51"/>
      <c r="C16" s="51"/>
      <c r="D16" s="36"/>
      <c r="E16" s="36"/>
      <c r="F16" s="196"/>
      <c r="G16" s="37"/>
      <c r="H16" s="41"/>
      <c r="I16" s="41"/>
      <c r="J16" s="41"/>
      <c r="K16" s="41"/>
      <c r="L16" s="41"/>
      <c r="M16" s="41"/>
      <c r="N16" s="41"/>
      <c r="O16" s="41"/>
      <c r="P16" s="41"/>
      <c r="Q16" s="41"/>
      <c r="R16" s="41"/>
      <c r="S16" s="41"/>
      <c r="T16" s="37"/>
      <c r="U16" s="37"/>
      <c r="V16" s="37"/>
    </row>
    <row r="17" spans="1:22" s="38" customFormat="1" ht="24.95" customHeight="1">
      <c r="A17" s="193">
        <v>5</v>
      </c>
      <c r="B17" s="51"/>
      <c r="C17" s="51"/>
      <c r="D17" s="36"/>
      <c r="E17" s="36"/>
      <c r="F17" s="196"/>
      <c r="G17" s="37"/>
      <c r="H17" s="41"/>
      <c r="I17" s="41"/>
      <c r="J17" s="41"/>
      <c r="K17" s="41"/>
      <c r="L17" s="41"/>
      <c r="M17" s="41"/>
      <c r="N17" s="41"/>
      <c r="O17" s="41"/>
      <c r="P17" s="41"/>
      <c r="Q17" s="41"/>
      <c r="R17" s="41"/>
      <c r="S17" s="41"/>
      <c r="T17" s="37"/>
      <c r="U17" s="37"/>
      <c r="V17" s="37"/>
    </row>
    <row r="18" spans="1:22" ht="24.95" customHeight="1">
      <c r="B18" s="33" t="s">
        <v>86</v>
      </c>
    </row>
    <row r="19" spans="1:22" ht="24.95" customHeight="1"/>
    <row r="20" spans="1:22" ht="24.95" customHeight="1"/>
    <row r="21" spans="1:22" ht="24.95" customHeight="1"/>
    <row r="22" spans="1:22" ht="24.95" customHeight="1"/>
    <row r="23" spans="1:22" ht="24.95" customHeight="1"/>
    <row r="24" spans="1:22" ht="24.95" customHeight="1"/>
    <row r="25" spans="1:22" ht="24.95" customHeight="1"/>
    <row r="26" spans="1:22" ht="24.95" customHeight="1"/>
    <row r="27" spans="1:22" ht="24.95" customHeight="1"/>
    <row r="28" spans="1:22" ht="24.95" customHeight="1"/>
    <row r="29" spans="1:22" ht="24.95" customHeight="1"/>
    <row r="30" spans="1:22" ht="24.95" customHeight="1"/>
    <row r="31" spans="1:22" ht="24.95" customHeight="1"/>
    <row r="32" spans="1:2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sheetData>
  <mergeCells count="21">
    <mergeCell ref="A1:V1"/>
    <mergeCell ref="A2:V2"/>
    <mergeCell ref="A3:A4"/>
    <mergeCell ref="B3:B4"/>
    <mergeCell ref="C3:C4"/>
    <mergeCell ref="D3:D4"/>
    <mergeCell ref="E3:E4"/>
    <mergeCell ref="F3:F4"/>
    <mergeCell ref="G3:G4"/>
    <mergeCell ref="H3:S3"/>
    <mergeCell ref="U3:U4"/>
    <mergeCell ref="V3:V4"/>
    <mergeCell ref="T3:T4"/>
    <mergeCell ref="A5:A10"/>
    <mergeCell ref="B5:B10"/>
    <mergeCell ref="C5:C10"/>
    <mergeCell ref="D5:D10"/>
    <mergeCell ref="A11:A14"/>
    <mergeCell ref="B11:B14"/>
    <mergeCell ref="C11:C14"/>
    <mergeCell ref="D11:D14"/>
  </mergeCells>
  <conditionalFormatting sqref="H5:S17">
    <cfRule type="cellIs" dxfId="18" priority="1" operator="equal">
      <formula>"x"</formula>
    </cfRule>
  </conditionalFormatting>
  <dataValidations count="3">
    <dataValidation type="list" allowBlank="1" showInputMessage="1" showErrorMessage="1" errorTitle="DETENTE" error="NO INGRESAR OTROS TIPOS DE DATOS" sqref="D15:D17">
      <formula1>INDIRECT(C12)</formula1>
    </dataValidation>
    <dataValidation allowBlank="1" showInputMessage="1" showErrorMessage="1" errorTitle="DETENTE" error="NO INGRESAR OTROS TIPOS DE DATOS" sqref="E5:E17"/>
    <dataValidation type="list" allowBlank="1" showInputMessage="1" showErrorMessage="1" errorTitle="DETENTE" error="NO INGRESAR OTROS TIPOS DE DATOS" sqref="D5:D6 D11">
      <formula1>INDIRECT(C5)</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80" zoomScaleNormal="80" workbookViewId="0">
      <pane xSplit="2" ySplit="2" topLeftCell="C3" activePane="bottomRight" state="frozen"/>
      <selection pane="topRight" activeCell="C1" sqref="C1"/>
      <selection pane="bottomLeft" activeCell="A3" sqref="A3"/>
      <selection pane="bottomRight" activeCell="D12" sqref="D12"/>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2" t="s">
        <v>6</v>
      </c>
      <c r="I4" s="192" t="s">
        <v>7</v>
      </c>
      <c r="J4" s="192" t="s">
        <v>8</v>
      </c>
      <c r="K4" s="192" t="s">
        <v>9</v>
      </c>
      <c r="L4" s="192" t="s">
        <v>10</v>
      </c>
      <c r="M4" s="192" t="s">
        <v>11</v>
      </c>
      <c r="N4" s="192" t="s">
        <v>12</v>
      </c>
      <c r="O4" s="192" t="s">
        <v>13</v>
      </c>
      <c r="P4" s="192" t="s">
        <v>14</v>
      </c>
      <c r="Q4" s="192" t="s">
        <v>15</v>
      </c>
      <c r="R4" s="192" t="s">
        <v>16</v>
      </c>
      <c r="S4" s="192" t="s">
        <v>17</v>
      </c>
      <c r="T4" s="263"/>
      <c r="U4" s="256"/>
      <c r="V4" s="252"/>
      <c r="AY4" s="49"/>
    </row>
    <row r="5" spans="1:51" s="38" customFormat="1" ht="93" customHeight="1">
      <c r="A5" s="193">
        <v>1</v>
      </c>
      <c r="B5" s="51" t="s">
        <v>35</v>
      </c>
      <c r="C5" s="51" t="s">
        <v>95</v>
      </c>
      <c r="D5" s="36" t="s">
        <v>76</v>
      </c>
      <c r="E5" s="36" t="s">
        <v>566</v>
      </c>
      <c r="F5" s="196">
        <v>7090</v>
      </c>
      <c r="G5" s="194" t="s">
        <v>567</v>
      </c>
      <c r="H5" s="41"/>
      <c r="I5" s="41"/>
      <c r="J5" s="41">
        <v>4</v>
      </c>
      <c r="K5" s="41">
        <v>4</v>
      </c>
      <c r="L5" s="41">
        <v>4</v>
      </c>
      <c r="M5" s="41">
        <v>4</v>
      </c>
      <c r="N5" s="41">
        <v>4</v>
      </c>
      <c r="O5" s="41">
        <v>3</v>
      </c>
      <c r="P5" s="41">
        <v>3</v>
      </c>
      <c r="Q5" s="41">
        <v>3</v>
      </c>
      <c r="R5" s="41">
        <v>3</v>
      </c>
      <c r="S5" s="41"/>
      <c r="T5" s="194" t="s">
        <v>568</v>
      </c>
      <c r="U5" s="194" t="s">
        <v>569</v>
      </c>
      <c r="V5" s="37"/>
      <c r="AY5" s="53"/>
    </row>
    <row r="6" spans="1:51" s="38" customFormat="1" ht="24.95" customHeight="1">
      <c r="A6" s="193">
        <v>2</v>
      </c>
      <c r="B6" s="51"/>
      <c r="C6" s="51"/>
      <c r="D6" s="36"/>
      <c r="E6" s="36"/>
      <c r="F6" s="196"/>
      <c r="G6" s="37"/>
      <c r="H6" s="41"/>
      <c r="I6" s="41"/>
      <c r="J6" s="41"/>
      <c r="K6" s="41"/>
      <c r="L6" s="41"/>
      <c r="M6" s="41"/>
      <c r="N6" s="41"/>
      <c r="O6" s="41"/>
      <c r="P6" s="41"/>
      <c r="Q6" s="41"/>
      <c r="R6" s="41"/>
      <c r="S6" s="41"/>
      <c r="T6" s="37"/>
      <c r="U6" s="37"/>
      <c r="V6" s="37"/>
      <c r="AY6" s="53"/>
    </row>
    <row r="7" spans="1:51" s="38" customFormat="1" ht="24.95" customHeight="1">
      <c r="A7" s="193">
        <v>3</v>
      </c>
      <c r="B7" s="51"/>
      <c r="C7" s="51"/>
      <c r="D7" s="36"/>
      <c r="E7" s="36"/>
      <c r="F7" s="196"/>
      <c r="G7" s="37"/>
      <c r="H7" s="41"/>
      <c r="I7" s="41"/>
      <c r="J7" s="41"/>
      <c r="K7" s="41"/>
      <c r="L7" s="41"/>
      <c r="M7" s="41"/>
      <c r="N7" s="41"/>
      <c r="O7" s="41"/>
      <c r="P7" s="41"/>
      <c r="Q7" s="41"/>
      <c r="R7" s="41"/>
      <c r="S7" s="41"/>
      <c r="T7" s="37"/>
      <c r="U7" s="37"/>
      <c r="V7" s="37"/>
      <c r="AY7" s="53"/>
    </row>
    <row r="8" spans="1:51" s="38" customFormat="1" ht="24.95" customHeight="1">
      <c r="A8" s="193">
        <v>4</v>
      </c>
      <c r="B8" s="51"/>
      <c r="C8" s="51"/>
      <c r="D8" s="36"/>
      <c r="E8" s="36"/>
      <c r="F8" s="196"/>
      <c r="G8" s="37"/>
      <c r="H8" s="41"/>
      <c r="I8" s="41"/>
      <c r="J8" s="41"/>
      <c r="K8" s="41"/>
      <c r="L8" s="41"/>
      <c r="M8" s="41"/>
      <c r="N8" s="41"/>
      <c r="O8" s="41"/>
      <c r="P8" s="41"/>
      <c r="Q8" s="41"/>
      <c r="R8" s="41"/>
      <c r="S8" s="41"/>
      <c r="T8" s="37"/>
      <c r="U8" s="37"/>
      <c r="V8" s="37"/>
    </row>
    <row r="9" spans="1:51" s="38" customFormat="1" ht="24.95" customHeight="1">
      <c r="A9" s="193">
        <v>5</v>
      </c>
      <c r="B9" s="51"/>
      <c r="C9" s="51"/>
      <c r="D9" s="36"/>
      <c r="E9" s="36"/>
      <c r="F9" s="196"/>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5:S9">
    <cfRule type="cellIs" dxfId="17" priority="1" operator="equal">
      <formula>"x"</formula>
    </cfRule>
  </conditionalFormatting>
  <dataValidations count="2">
    <dataValidation allowBlank="1" showInputMessage="1" showErrorMessage="1" errorTitle="DETENTE" error="NO INGRESAR OTROS TIPOS DE DATOS" sqref="E5:E9"/>
    <dataValidation type="list" allowBlank="1" showInputMessage="1" showErrorMessage="1" errorTitle="DETENTE" error="NO INGRESAR OTROS TIPOS DE DATOS" sqref="D5:D9">
      <formula1>INDIRECT(C5)</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70" zoomScaleNormal="70" workbookViewId="0">
      <pane xSplit="2" ySplit="2" topLeftCell="C3" activePane="bottomRight" state="frozen"/>
      <selection pane="topRight" activeCell="C1" sqref="C1"/>
      <selection pane="bottomLeft" activeCell="A3" sqref="A3"/>
      <selection pane="bottomRight" activeCell="F9" sqref="F9"/>
    </sheetView>
  </sheetViews>
  <sheetFormatPr baseColWidth="10" defaultColWidth="11.42578125" defaultRowHeight="18"/>
  <cols>
    <col min="1" max="1" width="9.28515625" style="3" customWidth="1"/>
    <col min="2" max="2" width="62.140625" style="3" customWidth="1"/>
    <col min="3" max="5" width="45.7109375" style="3" customWidth="1"/>
    <col min="6" max="6" width="24.85546875" style="3" customWidth="1"/>
    <col min="7" max="7" width="26.85546875" style="3" customWidth="1"/>
    <col min="8" max="19" width="8.7109375" style="3" customWidth="1"/>
    <col min="20"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2" t="s">
        <v>6</v>
      </c>
      <c r="I4" s="192" t="s">
        <v>7</v>
      </c>
      <c r="J4" s="192" t="s">
        <v>8</v>
      </c>
      <c r="K4" s="192" t="s">
        <v>9</v>
      </c>
      <c r="L4" s="192" t="s">
        <v>10</v>
      </c>
      <c r="M4" s="192" t="s">
        <v>11</v>
      </c>
      <c r="N4" s="192" t="s">
        <v>12</v>
      </c>
      <c r="O4" s="192" t="s">
        <v>13</v>
      </c>
      <c r="P4" s="192" t="s">
        <v>14</v>
      </c>
      <c r="Q4" s="192" t="s">
        <v>15</v>
      </c>
      <c r="R4" s="192" t="s">
        <v>16</v>
      </c>
      <c r="S4" s="192" t="s">
        <v>17</v>
      </c>
      <c r="T4" s="263"/>
      <c r="U4" s="256"/>
      <c r="V4" s="252"/>
      <c r="AY4" s="49"/>
    </row>
    <row r="5" spans="1:51" s="38" customFormat="1" ht="73.5" customHeight="1">
      <c r="A5" s="193">
        <v>1</v>
      </c>
      <c r="B5" s="51" t="s">
        <v>34</v>
      </c>
      <c r="C5" s="51" t="s">
        <v>95</v>
      </c>
      <c r="D5" s="36" t="s">
        <v>77</v>
      </c>
      <c r="E5" s="36" t="s">
        <v>570</v>
      </c>
      <c r="F5" s="196">
        <v>23025.3</v>
      </c>
      <c r="G5" s="194" t="s">
        <v>571</v>
      </c>
      <c r="H5" s="41"/>
      <c r="I5" s="41"/>
      <c r="J5" s="41">
        <v>3</v>
      </c>
      <c r="K5" s="41">
        <v>2</v>
      </c>
      <c r="L5" s="41">
        <v>13</v>
      </c>
      <c r="M5" s="41">
        <v>12</v>
      </c>
      <c r="N5" s="41"/>
      <c r="O5" s="41"/>
      <c r="P5" s="41">
        <v>3</v>
      </c>
      <c r="Q5" s="41">
        <v>2</v>
      </c>
      <c r="R5" s="41">
        <v>13</v>
      </c>
      <c r="S5" s="41">
        <v>12</v>
      </c>
      <c r="T5" s="194" t="s">
        <v>572</v>
      </c>
      <c r="U5" s="194" t="s">
        <v>573</v>
      </c>
      <c r="V5" s="37"/>
      <c r="AY5" s="53"/>
    </row>
    <row r="6" spans="1:51" s="38" customFormat="1" ht="24.95" customHeight="1">
      <c r="A6" s="193">
        <v>2</v>
      </c>
      <c r="B6" s="51"/>
      <c r="C6" s="51"/>
      <c r="D6" s="36"/>
      <c r="E6" s="36"/>
      <c r="F6" s="196"/>
      <c r="G6" s="37"/>
      <c r="H6" s="41"/>
      <c r="I6" s="41"/>
      <c r="J6" s="41"/>
      <c r="K6" s="41"/>
      <c r="L6" s="41"/>
      <c r="M6" s="41"/>
      <c r="N6" s="41"/>
      <c r="O6" s="41"/>
      <c r="P6" s="41"/>
      <c r="Q6" s="41"/>
      <c r="R6" s="41"/>
      <c r="S6" s="41"/>
      <c r="T6" s="37"/>
      <c r="U6" s="37"/>
      <c r="V6" s="37"/>
      <c r="AY6" s="53"/>
    </row>
    <row r="7" spans="1:51" s="38" customFormat="1" ht="24.95" customHeight="1">
      <c r="A7" s="193">
        <v>3</v>
      </c>
      <c r="B7" s="51"/>
      <c r="C7" s="51"/>
      <c r="D7" s="36"/>
      <c r="E7" s="36"/>
      <c r="F7" s="196"/>
      <c r="G7" s="37"/>
      <c r="H7" s="41"/>
      <c r="I7" s="41"/>
      <c r="J7" s="41"/>
      <c r="K7" s="41"/>
      <c r="L7" s="41"/>
      <c r="M7" s="41"/>
      <c r="N7" s="41"/>
      <c r="O7" s="41"/>
      <c r="P7" s="41"/>
      <c r="Q7" s="41"/>
      <c r="R7" s="41"/>
      <c r="S7" s="41"/>
      <c r="T7" s="37"/>
      <c r="U7" s="37"/>
      <c r="V7" s="37"/>
      <c r="AY7" s="53"/>
    </row>
    <row r="8" spans="1:51" s="38" customFormat="1" ht="24.95" customHeight="1">
      <c r="A8" s="193">
        <v>4</v>
      </c>
      <c r="B8" s="51"/>
      <c r="C8" s="51"/>
      <c r="D8" s="36"/>
      <c r="E8" s="36"/>
      <c r="F8" s="196"/>
      <c r="G8" s="37"/>
      <c r="H8" s="41"/>
      <c r="I8" s="41"/>
      <c r="J8" s="41"/>
      <c r="K8" s="41"/>
      <c r="L8" s="41"/>
      <c r="M8" s="41"/>
      <c r="N8" s="41"/>
      <c r="O8" s="41"/>
      <c r="P8" s="41"/>
      <c r="Q8" s="41"/>
      <c r="R8" s="41"/>
      <c r="S8" s="41"/>
      <c r="T8" s="37"/>
      <c r="U8" s="37"/>
      <c r="V8" s="37"/>
    </row>
    <row r="9" spans="1:51" s="38" customFormat="1" ht="24.95" customHeight="1">
      <c r="A9" s="193">
        <v>5</v>
      </c>
      <c r="B9" s="51"/>
      <c r="C9" s="51"/>
      <c r="D9" s="36"/>
      <c r="E9" s="36"/>
      <c r="F9" s="196"/>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5:S9">
    <cfRule type="cellIs" dxfId="16" priority="1" operator="equal">
      <formula>"x"</formula>
    </cfRule>
  </conditionalFormatting>
  <dataValidations count="2">
    <dataValidation allowBlank="1" showInputMessage="1" showErrorMessage="1" errorTitle="DETENTE" error="NO INGRESAR OTROS TIPOS DE DATOS" sqref="E5:E9"/>
    <dataValidation type="list" allowBlank="1" showInputMessage="1" showErrorMessage="1" errorTitle="DETENTE" error="NO INGRESAR OTROS TIPOS DE DATOS" sqref="D5:D9">
      <formula1>INDIRECT(C5)</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zoomScale="70" zoomScaleNormal="70" workbookViewId="0">
      <pane xSplit="2" ySplit="2" topLeftCell="C18" activePane="bottomRight" state="frozen"/>
      <selection pane="topRight" activeCell="C1" sqref="C1"/>
      <selection pane="bottomLeft" activeCell="A3" sqref="A3"/>
      <selection pane="bottomRight" activeCell="A2" sqref="A2:V2"/>
    </sheetView>
  </sheetViews>
  <sheetFormatPr baseColWidth="10" defaultColWidth="11.42578125" defaultRowHeight="18"/>
  <cols>
    <col min="1" max="1" width="6.42578125" style="3" customWidth="1"/>
    <col min="2" max="2" width="46.42578125" style="3" customWidth="1"/>
    <col min="3" max="3" width="45.28515625" style="3" customWidth="1"/>
    <col min="4" max="4" width="39.7109375" style="3" customWidth="1"/>
    <col min="5" max="5" width="38.85546875" style="3" customWidth="1"/>
    <col min="6" max="6" width="22.140625" style="3" customWidth="1"/>
    <col min="7" max="7" width="23.5703125" style="3" customWidth="1"/>
    <col min="8" max="19" width="8.7109375" style="3" customWidth="1"/>
    <col min="20" max="20" width="21.85546875" style="3" customWidth="1"/>
    <col min="21" max="21" width="23" style="3" customWidth="1"/>
    <col min="22" max="22" width="24.425781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48" t="s">
        <v>6</v>
      </c>
      <c r="I4" s="48" t="s">
        <v>7</v>
      </c>
      <c r="J4" s="48" t="s">
        <v>8</v>
      </c>
      <c r="K4" s="48" t="s">
        <v>9</v>
      </c>
      <c r="L4" s="48" t="s">
        <v>10</v>
      </c>
      <c r="M4" s="48" t="s">
        <v>11</v>
      </c>
      <c r="N4" s="48" t="s">
        <v>12</v>
      </c>
      <c r="O4" s="48" t="s">
        <v>13</v>
      </c>
      <c r="P4" s="48" t="s">
        <v>14</v>
      </c>
      <c r="Q4" s="48" t="s">
        <v>15</v>
      </c>
      <c r="R4" s="48" t="s">
        <v>16</v>
      </c>
      <c r="S4" s="48" t="s">
        <v>17</v>
      </c>
      <c r="T4" s="263"/>
      <c r="U4" s="256"/>
      <c r="V4" s="252"/>
      <c r="AY4" s="49"/>
    </row>
    <row r="5" spans="1:51" s="2" customFormat="1" ht="60" customHeight="1">
      <c r="A5" s="47"/>
      <c r="B5" s="59"/>
      <c r="C5" s="267" t="s">
        <v>131</v>
      </c>
      <c r="D5" s="267" t="s">
        <v>132</v>
      </c>
      <c r="E5" s="62" t="s">
        <v>133</v>
      </c>
      <c r="F5" s="50">
        <v>0</v>
      </c>
      <c r="G5" s="51" t="s">
        <v>134</v>
      </c>
      <c r="H5" s="41" t="s">
        <v>110</v>
      </c>
      <c r="I5" s="41" t="s">
        <v>110</v>
      </c>
      <c r="J5" s="41" t="s">
        <v>110</v>
      </c>
      <c r="K5" s="41" t="s">
        <v>110</v>
      </c>
      <c r="L5" s="41" t="s">
        <v>110</v>
      </c>
      <c r="M5" s="41" t="s">
        <v>110</v>
      </c>
      <c r="N5" s="41" t="s">
        <v>110</v>
      </c>
      <c r="O5" s="41" t="s">
        <v>110</v>
      </c>
      <c r="P5" s="41" t="s">
        <v>110</v>
      </c>
      <c r="Q5" s="41" t="s">
        <v>110</v>
      </c>
      <c r="R5" s="41" t="s">
        <v>110</v>
      </c>
      <c r="S5" s="41" t="s">
        <v>110</v>
      </c>
      <c r="T5" s="60" t="s">
        <v>135</v>
      </c>
      <c r="U5" s="60" t="s">
        <v>136</v>
      </c>
      <c r="V5" s="37"/>
      <c r="AY5" s="49"/>
    </row>
    <row r="6" spans="1:51" s="2" customFormat="1" ht="60" customHeight="1">
      <c r="A6" s="47"/>
      <c r="B6" s="59"/>
      <c r="C6" s="268"/>
      <c r="D6" s="268"/>
      <c r="E6" s="62" t="s">
        <v>137</v>
      </c>
      <c r="F6" s="50">
        <v>0</v>
      </c>
      <c r="G6" s="51" t="s">
        <v>134</v>
      </c>
      <c r="H6" s="41" t="s">
        <v>110</v>
      </c>
      <c r="I6" s="41" t="s">
        <v>110</v>
      </c>
      <c r="J6" s="41" t="s">
        <v>110</v>
      </c>
      <c r="K6" s="41" t="s">
        <v>110</v>
      </c>
      <c r="L6" s="41" t="s">
        <v>110</v>
      </c>
      <c r="M6" s="41" t="s">
        <v>110</v>
      </c>
      <c r="N6" s="41" t="s">
        <v>110</v>
      </c>
      <c r="O6" s="41" t="s">
        <v>110</v>
      </c>
      <c r="P6" s="41" t="s">
        <v>110</v>
      </c>
      <c r="Q6" s="41" t="s">
        <v>110</v>
      </c>
      <c r="R6" s="41" t="s">
        <v>110</v>
      </c>
      <c r="S6" s="41" t="s">
        <v>110</v>
      </c>
      <c r="T6" s="60" t="s">
        <v>138</v>
      </c>
      <c r="U6" s="60" t="s">
        <v>139</v>
      </c>
      <c r="V6" s="37"/>
      <c r="AY6" s="49"/>
    </row>
    <row r="7" spans="1:51" s="2" customFormat="1" ht="60" customHeight="1">
      <c r="A7" s="47"/>
      <c r="B7" s="59"/>
      <c r="C7" s="268"/>
      <c r="D7" s="267" t="s">
        <v>140</v>
      </c>
      <c r="E7" s="51" t="s">
        <v>141</v>
      </c>
      <c r="F7" s="50">
        <v>18240</v>
      </c>
      <c r="G7" s="51" t="s">
        <v>134</v>
      </c>
      <c r="H7" s="41" t="s">
        <v>110</v>
      </c>
      <c r="I7" s="41" t="s">
        <v>110</v>
      </c>
      <c r="J7" s="41" t="s">
        <v>110</v>
      </c>
      <c r="K7" s="41" t="s">
        <v>110</v>
      </c>
      <c r="L7" s="41" t="s">
        <v>110</v>
      </c>
      <c r="M7" s="41" t="s">
        <v>110</v>
      </c>
      <c r="N7" s="41" t="s">
        <v>110</v>
      </c>
      <c r="O7" s="41" t="s">
        <v>110</v>
      </c>
      <c r="P7" s="41" t="s">
        <v>110</v>
      </c>
      <c r="Q7" s="41" t="s">
        <v>110</v>
      </c>
      <c r="R7" s="41" t="s">
        <v>110</v>
      </c>
      <c r="S7" s="41" t="s">
        <v>110</v>
      </c>
      <c r="T7" s="37" t="s">
        <v>142</v>
      </c>
      <c r="U7" s="37" t="s">
        <v>143</v>
      </c>
      <c r="V7" s="37"/>
      <c r="AY7" s="49"/>
    </row>
    <row r="8" spans="1:51" s="2" customFormat="1" ht="60" customHeight="1">
      <c r="A8" s="47"/>
      <c r="B8" s="59"/>
      <c r="C8" s="268"/>
      <c r="D8" s="268"/>
      <c r="E8" s="62" t="s">
        <v>144</v>
      </c>
      <c r="F8" s="50">
        <v>1480</v>
      </c>
      <c r="G8" s="51" t="s">
        <v>134</v>
      </c>
      <c r="H8" s="41" t="s">
        <v>110</v>
      </c>
      <c r="I8" s="41" t="s">
        <v>110</v>
      </c>
      <c r="J8" s="41" t="s">
        <v>110</v>
      </c>
      <c r="K8" s="41" t="s">
        <v>110</v>
      </c>
      <c r="L8" s="41" t="s">
        <v>110</v>
      </c>
      <c r="M8" s="41" t="s">
        <v>110</v>
      </c>
      <c r="N8" s="41" t="s">
        <v>110</v>
      </c>
      <c r="O8" s="41" t="s">
        <v>110</v>
      </c>
      <c r="P8" s="41" t="s">
        <v>110</v>
      </c>
      <c r="Q8" s="41" t="s">
        <v>110</v>
      </c>
      <c r="R8" s="41" t="s">
        <v>110</v>
      </c>
      <c r="S8" s="41" t="s">
        <v>110</v>
      </c>
      <c r="T8" s="37" t="s">
        <v>145</v>
      </c>
      <c r="U8" s="60" t="s">
        <v>146</v>
      </c>
      <c r="V8" s="37"/>
      <c r="AY8" s="49"/>
    </row>
    <row r="9" spans="1:51" s="2" customFormat="1" ht="60" customHeight="1">
      <c r="A9" s="47"/>
      <c r="B9" s="59"/>
      <c r="C9" s="268"/>
      <c r="D9" s="268"/>
      <c r="E9" s="62" t="s">
        <v>147</v>
      </c>
      <c r="F9" s="50">
        <v>0</v>
      </c>
      <c r="G9" s="51" t="s">
        <v>134</v>
      </c>
      <c r="H9" s="41" t="s">
        <v>110</v>
      </c>
      <c r="I9" s="41" t="s">
        <v>110</v>
      </c>
      <c r="J9" s="41" t="s">
        <v>110</v>
      </c>
      <c r="K9" s="41" t="s">
        <v>110</v>
      </c>
      <c r="L9" s="41" t="s">
        <v>110</v>
      </c>
      <c r="M9" s="41" t="s">
        <v>110</v>
      </c>
      <c r="N9" s="41" t="s">
        <v>110</v>
      </c>
      <c r="O9" s="41" t="s">
        <v>110</v>
      </c>
      <c r="P9" s="41" t="s">
        <v>110</v>
      </c>
      <c r="Q9" s="41" t="s">
        <v>110</v>
      </c>
      <c r="R9" s="41" t="s">
        <v>110</v>
      </c>
      <c r="S9" s="41" t="s">
        <v>110</v>
      </c>
      <c r="T9" s="37">
        <v>0</v>
      </c>
      <c r="U9" s="60" t="s">
        <v>146</v>
      </c>
      <c r="V9" s="37"/>
      <c r="AY9" s="49"/>
    </row>
    <row r="10" spans="1:51" s="2" customFormat="1" ht="60" customHeight="1">
      <c r="A10" s="47"/>
      <c r="B10" s="59"/>
      <c r="C10" s="268"/>
      <c r="D10" s="268"/>
      <c r="E10" s="62" t="s">
        <v>148</v>
      </c>
      <c r="F10" s="50">
        <v>2100</v>
      </c>
      <c r="G10" s="51" t="s">
        <v>134</v>
      </c>
      <c r="H10" s="41" t="s">
        <v>110</v>
      </c>
      <c r="I10" s="41" t="s">
        <v>110</v>
      </c>
      <c r="J10" s="41" t="s">
        <v>110</v>
      </c>
      <c r="K10" s="41" t="s">
        <v>110</v>
      </c>
      <c r="L10" s="41" t="s">
        <v>110</v>
      </c>
      <c r="M10" s="41" t="s">
        <v>110</v>
      </c>
      <c r="N10" s="41" t="s">
        <v>110</v>
      </c>
      <c r="O10" s="41" t="s">
        <v>110</v>
      </c>
      <c r="P10" s="41" t="s">
        <v>110</v>
      </c>
      <c r="Q10" s="41" t="s">
        <v>110</v>
      </c>
      <c r="R10" s="41" t="s">
        <v>110</v>
      </c>
      <c r="S10" s="41" t="s">
        <v>110</v>
      </c>
      <c r="T10" s="37">
        <v>1</v>
      </c>
      <c r="U10" s="60" t="s">
        <v>146</v>
      </c>
      <c r="V10" s="37"/>
      <c r="AY10" s="49"/>
    </row>
    <row r="11" spans="1:51" s="2" customFormat="1" ht="66" customHeight="1">
      <c r="A11" s="47"/>
      <c r="B11" s="59"/>
      <c r="C11" s="268"/>
      <c r="D11" s="268"/>
      <c r="E11" s="62" t="s">
        <v>149</v>
      </c>
      <c r="F11" s="50">
        <v>2000</v>
      </c>
      <c r="G11" s="51" t="s">
        <v>134</v>
      </c>
      <c r="H11" s="41" t="s">
        <v>110</v>
      </c>
      <c r="I11" s="41" t="s">
        <v>110</v>
      </c>
      <c r="J11" s="41" t="s">
        <v>110</v>
      </c>
      <c r="K11" s="41" t="s">
        <v>110</v>
      </c>
      <c r="L11" s="41" t="s">
        <v>110</v>
      </c>
      <c r="M11" s="41" t="s">
        <v>110</v>
      </c>
      <c r="N11" s="41" t="s">
        <v>110</v>
      </c>
      <c r="O11" s="41" t="s">
        <v>110</v>
      </c>
      <c r="P11" s="41" t="s">
        <v>110</v>
      </c>
      <c r="Q11" s="41" t="s">
        <v>110</v>
      </c>
      <c r="R11" s="41" t="s">
        <v>110</v>
      </c>
      <c r="S11" s="41" t="s">
        <v>110</v>
      </c>
      <c r="T11" s="37">
        <v>2</v>
      </c>
      <c r="U11" s="37" t="s">
        <v>150</v>
      </c>
      <c r="V11" s="37"/>
      <c r="AY11" s="49"/>
    </row>
    <row r="12" spans="1:51" s="2" customFormat="1" ht="60" customHeight="1">
      <c r="A12" s="47"/>
      <c r="B12" s="59"/>
      <c r="C12" s="268"/>
      <c r="D12" s="268"/>
      <c r="E12" s="62" t="s">
        <v>151</v>
      </c>
      <c r="F12" s="50">
        <v>8000</v>
      </c>
      <c r="G12" s="51" t="s">
        <v>134</v>
      </c>
      <c r="H12" s="41" t="s">
        <v>110</v>
      </c>
      <c r="I12" s="41" t="s">
        <v>110</v>
      </c>
      <c r="J12" s="41" t="s">
        <v>110</v>
      </c>
      <c r="K12" s="41" t="s">
        <v>110</v>
      </c>
      <c r="L12" s="41" t="s">
        <v>110</v>
      </c>
      <c r="M12" s="41" t="s">
        <v>110</v>
      </c>
      <c r="N12" s="41" t="s">
        <v>110</v>
      </c>
      <c r="O12" s="41" t="s">
        <v>110</v>
      </c>
      <c r="P12" s="41" t="s">
        <v>110</v>
      </c>
      <c r="Q12" s="41" t="s">
        <v>110</v>
      </c>
      <c r="R12" s="41" t="s">
        <v>110</v>
      </c>
      <c r="S12" s="41" t="s">
        <v>110</v>
      </c>
      <c r="T12" s="37" t="s">
        <v>152</v>
      </c>
      <c r="U12" s="60" t="s">
        <v>153</v>
      </c>
      <c r="V12" s="37"/>
      <c r="AY12" s="49"/>
    </row>
    <row r="13" spans="1:51" s="2" customFormat="1" ht="69" customHeight="1">
      <c r="A13" s="47"/>
      <c r="B13" s="59"/>
      <c r="C13" s="269"/>
      <c r="D13" s="269"/>
      <c r="E13" s="62" t="s">
        <v>154</v>
      </c>
      <c r="F13" s="50">
        <v>700</v>
      </c>
      <c r="G13" s="51" t="s">
        <v>134</v>
      </c>
      <c r="H13" s="41" t="s">
        <v>110</v>
      </c>
      <c r="I13" s="41" t="s">
        <v>110</v>
      </c>
      <c r="J13" s="41" t="s">
        <v>110</v>
      </c>
      <c r="K13" s="41" t="s">
        <v>110</v>
      </c>
      <c r="L13" s="41" t="s">
        <v>110</v>
      </c>
      <c r="M13" s="41" t="s">
        <v>110</v>
      </c>
      <c r="N13" s="41" t="s">
        <v>110</v>
      </c>
      <c r="O13" s="41" t="s">
        <v>110</v>
      </c>
      <c r="P13" s="41" t="s">
        <v>110</v>
      </c>
      <c r="Q13" s="41" t="s">
        <v>110</v>
      </c>
      <c r="R13" s="41" t="s">
        <v>110</v>
      </c>
      <c r="S13" s="41" t="s">
        <v>110</v>
      </c>
      <c r="T13" s="37" t="s">
        <v>155</v>
      </c>
      <c r="U13" s="60" t="s">
        <v>156</v>
      </c>
      <c r="V13" s="37"/>
      <c r="AY13" s="49"/>
    </row>
    <row r="14" spans="1:51" s="38" customFormat="1" ht="93.75" customHeight="1">
      <c r="A14" s="273">
        <v>1</v>
      </c>
      <c r="B14" s="274"/>
      <c r="C14" s="267" t="s">
        <v>157</v>
      </c>
      <c r="D14" s="270" t="s">
        <v>158</v>
      </c>
      <c r="E14" s="36" t="s">
        <v>159</v>
      </c>
      <c r="F14" s="50">
        <v>0</v>
      </c>
      <c r="G14" s="51" t="s">
        <v>134</v>
      </c>
      <c r="H14" s="41" t="s">
        <v>110</v>
      </c>
      <c r="I14" s="41" t="s">
        <v>110</v>
      </c>
      <c r="J14" s="41" t="s">
        <v>110</v>
      </c>
      <c r="K14" s="41" t="s">
        <v>110</v>
      </c>
      <c r="L14" s="41" t="s">
        <v>110</v>
      </c>
      <c r="M14" s="41" t="s">
        <v>110</v>
      </c>
      <c r="N14" s="41" t="s">
        <v>110</v>
      </c>
      <c r="O14" s="41" t="s">
        <v>110</v>
      </c>
      <c r="P14" s="41" t="s">
        <v>110</v>
      </c>
      <c r="Q14" s="41" t="s">
        <v>110</v>
      </c>
      <c r="R14" s="41" t="s">
        <v>110</v>
      </c>
      <c r="S14" s="41" t="s">
        <v>110</v>
      </c>
      <c r="T14" s="60" t="s">
        <v>160</v>
      </c>
      <c r="U14" s="60" t="s">
        <v>161</v>
      </c>
      <c r="V14" s="37"/>
      <c r="AY14" s="53"/>
    </row>
    <row r="15" spans="1:51" s="38" customFormat="1" ht="60" customHeight="1">
      <c r="A15" s="273"/>
      <c r="B15" s="274"/>
      <c r="C15" s="268"/>
      <c r="D15" s="271"/>
      <c r="E15" s="36" t="s">
        <v>113</v>
      </c>
      <c r="F15" s="50">
        <v>13180</v>
      </c>
      <c r="G15" s="51" t="s">
        <v>134</v>
      </c>
      <c r="H15" s="41" t="s">
        <v>110</v>
      </c>
      <c r="I15" s="41" t="s">
        <v>110</v>
      </c>
      <c r="J15" s="41" t="s">
        <v>110</v>
      </c>
      <c r="K15" s="41" t="s">
        <v>110</v>
      </c>
      <c r="L15" s="41" t="s">
        <v>110</v>
      </c>
      <c r="M15" s="41" t="s">
        <v>110</v>
      </c>
      <c r="N15" s="41" t="s">
        <v>110</v>
      </c>
      <c r="O15" s="41" t="s">
        <v>110</v>
      </c>
      <c r="P15" s="41" t="s">
        <v>110</v>
      </c>
      <c r="Q15" s="41" t="s">
        <v>110</v>
      </c>
      <c r="R15" s="41" t="s">
        <v>110</v>
      </c>
      <c r="S15" s="41" t="s">
        <v>110</v>
      </c>
      <c r="T15" s="37" t="s">
        <v>114</v>
      </c>
      <c r="U15" s="60" t="s">
        <v>162</v>
      </c>
      <c r="V15" s="37"/>
      <c r="AY15" s="53"/>
    </row>
    <row r="16" spans="1:51" s="38" customFormat="1" ht="99.75" customHeight="1">
      <c r="A16" s="273"/>
      <c r="B16" s="274"/>
      <c r="C16" s="268"/>
      <c r="D16" s="271"/>
      <c r="E16" s="62" t="s">
        <v>116</v>
      </c>
      <c r="F16" s="56">
        <v>3011</v>
      </c>
      <c r="G16" s="51" t="s">
        <v>134</v>
      </c>
      <c r="H16" s="41" t="s">
        <v>110</v>
      </c>
      <c r="I16" s="41" t="s">
        <v>110</v>
      </c>
      <c r="J16" s="41" t="s">
        <v>110</v>
      </c>
      <c r="K16" s="41" t="s">
        <v>110</v>
      </c>
      <c r="L16" s="41" t="s">
        <v>110</v>
      </c>
      <c r="M16" s="41" t="s">
        <v>110</v>
      </c>
      <c r="N16" s="41" t="s">
        <v>110</v>
      </c>
      <c r="O16" s="41" t="s">
        <v>110</v>
      </c>
      <c r="P16" s="41" t="s">
        <v>110</v>
      </c>
      <c r="Q16" s="41" t="s">
        <v>110</v>
      </c>
      <c r="R16" s="41" t="s">
        <v>110</v>
      </c>
      <c r="S16" s="41" t="s">
        <v>110</v>
      </c>
      <c r="T16" s="60" t="s">
        <v>163</v>
      </c>
      <c r="U16" s="60" t="s">
        <v>164</v>
      </c>
      <c r="V16" s="37"/>
      <c r="AY16" s="53"/>
    </row>
    <row r="17" spans="1:51" s="38" customFormat="1" ht="57.75" customHeight="1">
      <c r="A17" s="273"/>
      <c r="B17" s="274"/>
      <c r="C17" s="268"/>
      <c r="D17" s="271"/>
      <c r="E17" s="62" t="s">
        <v>119</v>
      </c>
      <c r="F17" s="50">
        <v>0</v>
      </c>
      <c r="G17" s="51" t="s">
        <v>134</v>
      </c>
      <c r="H17" s="41" t="s">
        <v>110</v>
      </c>
      <c r="I17" s="41" t="s">
        <v>110</v>
      </c>
      <c r="J17" s="41" t="s">
        <v>110</v>
      </c>
      <c r="K17" s="41" t="s">
        <v>110</v>
      </c>
      <c r="L17" s="41" t="s">
        <v>110</v>
      </c>
      <c r="M17" s="41" t="s">
        <v>110</v>
      </c>
      <c r="N17" s="41" t="s">
        <v>110</v>
      </c>
      <c r="O17" s="41" t="s">
        <v>110</v>
      </c>
      <c r="P17" s="41" t="s">
        <v>110</v>
      </c>
      <c r="Q17" s="41" t="s">
        <v>110</v>
      </c>
      <c r="R17" s="41" t="s">
        <v>110</v>
      </c>
      <c r="S17" s="41" t="s">
        <v>110</v>
      </c>
      <c r="T17" s="37" t="s">
        <v>165</v>
      </c>
      <c r="U17" s="60" t="s">
        <v>121</v>
      </c>
      <c r="V17" s="37"/>
      <c r="AY17" s="53"/>
    </row>
    <row r="18" spans="1:51" s="38" customFormat="1" ht="56.25" customHeight="1">
      <c r="A18" s="273"/>
      <c r="B18" s="274"/>
      <c r="C18" s="269"/>
      <c r="D18" s="272"/>
      <c r="E18" s="62" t="s">
        <v>122</v>
      </c>
      <c r="F18" s="50">
        <v>3000</v>
      </c>
      <c r="G18" s="51" t="s">
        <v>134</v>
      </c>
      <c r="H18" s="41" t="s">
        <v>110</v>
      </c>
      <c r="I18" s="41" t="s">
        <v>110</v>
      </c>
      <c r="J18" s="41" t="s">
        <v>110</v>
      </c>
      <c r="K18" s="41" t="s">
        <v>110</v>
      </c>
      <c r="L18" s="41" t="s">
        <v>110</v>
      </c>
      <c r="M18" s="41" t="s">
        <v>110</v>
      </c>
      <c r="N18" s="41" t="s">
        <v>110</v>
      </c>
      <c r="O18" s="41" t="s">
        <v>110</v>
      </c>
      <c r="P18" s="41" t="s">
        <v>110</v>
      </c>
      <c r="Q18" s="41" t="s">
        <v>110</v>
      </c>
      <c r="R18" s="41" t="s">
        <v>110</v>
      </c>
      <c r="S18" s="41" t="s">
        <v>110</v>
      </c>
      <c r="T18" s="37" t="s">
        <v>166</v>
      </c>
      <c r="U18" s="60" t="s">
        <v>124</v>
      </c>
      <c r="V18" s="37"/>
      <c r="AY18" s="53"/>
    </row>
    <row r="19" spans="1:51" s="38" customFormat="1" ht="88.5" customHeight="1">
      <c r="A19" s="58"/>
      <c r="B19" s="59"/>
      <c r="C19" s="67" t="s">
        <v>167</v>
      </c>
      <c r="D19" s="61" t="s">
        <v>168</v>
      </c>
      <c r="E19" s="62" t="s">
        <v>169</v>
      </c>
      <c r="F19" s="50">
        <v>12850</v>
      </c>
      <c r="G19" s="51" t="s">
        <v>170</v>
      </c>
      <c r="H19" s="41" t="s">
        <v>110</v>
      </c>
      <c r="I19" s="41" t="s">
        <v>110</v>
      </c>
      <c r="J19" s="41" t="s">
        <v>110</v>
      </c>
      <c r="K19" s="41" t="s">
        <v>110</v>
      </c>
      <c r="L19" s="41" t="s">
        <v>110</v>
      </c>
      <c r="M19" s="41" t="s">
        <v>110</v>
      </c>
      <c r="N19" s="41" t="s">
        <v>110</v>
      </c>
      <c r="O19" s="41" t="s">
        <v>110</v>
      </c>
      <c r="P19" s="41" t="s">
        <v>110</v>
      </c>
      <c r="Q19" s="41" t="s">
        <v>110</v>
      </c>
      <c r="R19" s="41" t="s">
        <v>110</v>
      </c>
      <c r="S19" s="41" t="s">
        <v>110</v>
      </c>
      <c r="T19" s="60" t="s">
        <v>171</v>
      </c>
      <c r="U19" s="37" t="s">
        <v>172</v>
      </c>
      <c r="V19" s="37"/>
      <c r="AY19" s="53"/>
    </row>
    <row r="20" spans="1:51" s="38" customFormat="1" ht="60.75" customHeight="1">
      <c r="A20" s="58"/>
      <c r="B20" s="59"/>
      <c r="C20" s="60" t="s">
        <v>173</v>
      </c>
      <c r="D20" s="68" t="s">
        <v>174</v>
      </c>
      <c r="E20" s="62" t="s">
        <v>175</v>
      </c>
      <c r="F20" s="50">
        <v>33190</v>
      </c>
      <c r="G20" s="51" t="s">
        <v>134</v>
      </c>
      <c r="H20" s="41" t="s">
        <v>110</v>
      </c>
      <c r="I20" s="41" t="s">
        <v>110</v>
      </c>
      <c r="J20" s="41" t="s">
        <v>110</v>
      </c>
      <c r="K20" s="41" t="s">
        <v>110</v>
      </c>
      <c r="L20" s="41" t="s">
        <v>110</v>
      </c>
      <c r="M20" s="41" t="s">
        <v>110</v>
      </c>
      <c r="N20" s="41" t="s">
        <v>110</v>
      </c>
      <c r="O20" s="41" t="s">
        <v>110</v>
      </c>
      <c r="P20" s="41" t="s">
        <v>110</v>
      </c>
      <c r="Q20" s="41" t="s">
        <v>110</v>
      </c>
      <c r="R20" s="41" t="s">
        <v>110</v>
      </c>
      <c r="S20" s="41" t="s">
        <v>110</v>
      </c>
      <c r="T20" s="60" t="s">
        <v>176</v>
      </c>
      <c r="U20" s="37" t="s">
        <v>172</v>
      </c>
      <c r="V20" s="37"/>
      <c r="AY20" s="53"/>
    </row>
    <row r="21" spans="1:51" s="38" customFormat="1" ht="60.75" customHeight="1">
      <c r="A21" s="58"/>
      <c r="B21" s="59"/>
      <c r="C21" s="60" t="s">
        <v>177</v>
      </c>
      <c r="D21" s="68" t="s">
        <v>178</v>
      </c>
      <c r="E21" s="62" t="s">
        <v>179</v>
      </c>
      <c r="F21" s="50">
        <v>40205</v>
      </c>
      <c r="G21" s="51" t="s">
        <v>134</v>
      </c>
      <c r="H21" s="41" t="s">
        <v>110</v>
      </c>
      <c r="I21" s="41" t="s">
        <v>110</v>
      </c>
      <c r="J21" s="41" t="s">
        <v>110</v>
      </c>
      <c r="K21" s="41" t="s">
        <v>110</v>
      </c>
      <c r="L21" s="41" t="s">
        <v>110</v>
      </c>
      <c r="M21" s="41" t="s">
        <v>110</v>
      </c>
      <c r="N21" s="41" t="s">
        <v>110</v>
      </c>
      <c r="O21" s="41" t="s">
        <v>110</v>
      </c>
      <c r="P21" s="41" t="s">
        <v>110</v>
      </c>
      <c r="Q21" s="41" t="s">
        <v>110</v>
      </c>
      <c r="R21" s="41" t="s">
        <v>110</v>
      </c>
      <c r="S21" s="41" t="s">
        <v>110</v>
      </c>
      <c r="T21" s="60" t="s">
        <v>180</v>
      </c>
      <c r="U21" s="37" t="s">
        <v>172</v>
      </c>
      <c r="V21" s="37"/>
      <c r="AY21" s="53"/>
    </row>
    <row r="22" spans="1:51" s="38" customFormat="1" ht="87" customHeight="1">
      <c r="A22" s="58"/>
      <c r="B22" s="59"/>
      <c r="C22" s="60" t="s">
        <v>181</v>
      </c>
      <c r="D22" s="68" t="s">
        <v>182</v>
      </c>
      <c r="E22" s="62" t="s">
        <v>183</v>
      </c>
      <c r="F22" s="50">
        <v>18905</v>
      </c>
      <c r="G22" s="51" t="s">
        <v>134</v>
      </c>
      <c r="H22" s="41" t="s">
        <v>110</v>
      </c>
      <c r="I22" s="41" t="s">
        <v>110</v>
      </c>
      <c r="J22" s="41" t="s">
        <v>110</v>
      </c>
      <c r="K22" s="41" t="s">
        <v>110</v>
      </c>
      <c r="L22" s="41" t="s">
        <v>110</v>
      </c>
      <c r="M22" s="41" t="s">
        <v>110</v>
      </c>
      <c r="N22" s="41" t="s">
        <v>110</v>
      </c>
      <c r="O22" s="41" t="s">
        <v>110</v>
      </c>
      <c r="P22" s="41" t="s">
        <v>110</v>
      </c>
      <c r="Q22" s="41" t="s">
        <v>110</v>
      </c>
      <c r="R22" s="41" t="s">
        <v>110</v>
      </c>
      <c r="S22" s="41" t="s">
        <v>110</v>
      </c>
      <c r="T22" s="60" t="s">
        <v>184</v>
      </c>
      <c r="U22" s="37" t="s">
        <v>172</v>
      </c>
      <c r="V22" s="37"/>
      <c r="AY22" s="53"/>
    </row>
    <row r="23" spans="1:51" ht="24.95" customHeight="1">
      <c r="B23" s="33"/>
    </row>
    <row r="24" spans="1:51" ht="24.95" customHeight="1"/>
    <row r="25" spans="1:51" ht="24.95" customHeight="1"/>
    <row r="26" spans="1:51" ht="24.95" customHeight="1"/>
    <row r="27" spans="1:51" ht="24.95" customHeight="1"/>
    <row r="28" spans="1:51" ht="24.95" customHeight="1"/>
    <row r="29" spans="1:51" ht="24.95" customHeight="1"/>
    <row r="30" spans="1:51" ht="24.95" customHeight="1"/>
    <row r="31" spans="1:51" ht="24.95" customHeight="1"/>
    <row r="32" spans="1:51"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sheetData>
  <mergeCells count="20">
    <mergeCell ref="A1:V1"/>
    <mergeCell ref="A2:V2"/>
    <mergeCell ref="A3:A4"/>
    <mergeCell ref="B3:B4"/>
    <mergeCell ref="C3:C4"/>
    <mergeCell ref="D3:D4"/>
    <mergeCell ref="E3:E4"/>
    <mergeCell ref="F3:F4"/>
    <mergeCell ref="G3:G4"/>
    <mergeCell ref="H3:S3"/>
    <mergeCell ref="U3:U4"/>
    <mergeCell ref="V3:V4"/>
    <mergeCell ref="T3:T4"/>
    <mergeCell ref="C5:C13"/>
    <mergeCell ref="D5:D6"/>
    <mergeCell ref="D7:D13"/>
    <mergeCell ref="A14:A18"/>
    <mergeCell ref="B14:B18"/>
    <mergeCell ref="C14:C18"/>
    <mergeCell ref="D14:D18"/>
  </mergeCells>
  <conditionalFormatting sqref="H5:S22">
    <cfRule type="cellIs" dxfId="15" priority="1" operator="equal">
      <formula>"x"</formula>
    </cfRule>
  </conditionalFormatting>
  <dataValidations count="2">
    <dataValidation allowBlank="1" showInputMessage="1" showErrorMessage="1" errorTitle="DETENTE" error="NO INGRESAR OTROS TIPOS DE DATOS" sqref="E14:E15"/>
    <dataValidation type="list" allowBlank="1" showInputMessage="1" showErrorMessage="1" sqref="B14">
      <formula1>#REF!</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zoomScale="70" zoomScaleNormal="70" workbookViewId="0">
      <pane xSplit="2" ySplit="2" topLeftCell="C3" activePane="bottomRight" state="frozen"/>
      <selection pane="topRight" activeCell="C1" sqref="C1"/>
      <selection pane="bottomLeft" activeCell="A3" sqref="A3"/>
      <selection pane="bottomRight" activeCell="B11" sqref="B11"/>
    </sheetView>
  </sheetViews>
  <sheetFormatPr baseColWidth="10" defaultColWidth="11.42578125" defaultRowHeight="18"/>
  <cols>
    <col min="1" max="1" width="9.28515625" style="3" customWidth="1"/>
    <col min="2" max="2" width="62.140625" style="3" customWidth="1"/>
    <col min="3" max="3" width="35.85546875" style="3" customWidth="1"/>
    <col min="4" max="4" width="35" style="3" customWidth="1"/>
    <col min="5" max="5" width="45.7109375" style="3" customWidth="1"/>
    <col min="6" max="6" width="23.7109375" style="3" customWidth="1"/>
    <col min="7" max="7" width="24.85546875" style="3" customWidth="1"/>
    <col min="8" max="19" width="8.7109375" style="3" hidden="1" customWidth="1"/>
    <col min="20"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48" t="s">
        <v>6</v>
      </c>
      <c r="I4" s="48" t="s">
        <v>7</v>
      </c>
      <c r="J4" s="48" t="s">
        <v>8</v>
      </c>
      <c r="K4" s="48" t="s">
        <v>9</v>
      </c>
      <c r="L4" s="48" t="s">
        <v>10</v>
      </c>
      <c r="M4" s="48" t="s">
        <v>11</v>
      </c>
      <c r="N4" s="48" t="s">
        <v>12</v>
      </c>
      <c r="O4" s="48" t="s">
        <v>13</v>
      </c>
      <c r="P4" s="48" t="s">
        <v>14</v>
      </c>
      <c r="Q4" s="48" t="s">
        <v>15</v>
      </c>
      <c r="R4" s="48" t="s">
        <v>16</v>
      </c>
      <c r="S4" s="48" t="s">
        <v>17</v>
      </c>
      <c r="T4" s="263"/>
      <c r="U4" s="256"/>
      <c r="V4" s="252"/>
      <c r="AY4" s="49"/>
    </row>
    <row r="5" spans="1:51" s="38" customFormat="1" ht="36" customHeight="1">
      <c r="A5" s="58">
        <v>1</v>
      </c>
      <c r="B5" s="51" t="s">
        <v>60</v>
      </c>
      <c r="C5" s="51" t="s">
        <v>89</v>
      </c>
      <c r="D5" s="36" t="s">
        <v>1</v>
      </c>
      <c r="E5" s="36" t="s">
        <v>185</v>
      </c>
      <c r="F5" s="42">
        <v>69423.7</v>
      </c>
      <c r="G5" s="37">
        <v>22159</v>
      </c>
      <c r="H5" s="41" t="s">
        <v>186</v>
      </c>
      <c r="I5" s="41" t="s">
        <v>186</v>
      </c>
      <c r="J5" s="41" t="s">
        <v>186</v>
      </c>
      <c r="K5" s="41" t="s">
        <v>186</v>
      </c>
      <c r="L5" s="41" t="s">
        <v>186</v>
      </c>
      <c r="M5" s="41" t="s">
        <v>186</v>
      </c>
      <c r="N5" s="41" t="s">
        <v>186</v>
      </c>
      <c r="O5" s="41" t="s">
        <v>186</v>
      </c>
      <c r="P5" s="41" t="s">
        <v>186</v>
      </c>
      <c r="Q5" s="41" t="s">
        <v>186</v>
      </c>
      <c r="R5" s="41" t="s">
        <v>186</v>
      </c>
      <c r="S5" s="41" t="s">
        <v>186</v>
      </c>
      <c r="T5" s="60" t="s">
        <v>187</v>
      </c>
      <c r="U5" s="37" t="s">
        <v>188</v>
      </c>
      <c r="V5" s="37"/>
      <c r="AY5" s="53"/>
    </row>
    <row r="6" spans="1:51" s="38" customFormat="1" ht="63">
      <c r="A6" s="58">
        <v>2</v>
      </c>
      <c r="B6" s="51" t="s">
        <v>60</v>
      </c>
      <c r="C6" s="51" t="s">
        <v>90</v>
      </c>
      <c r="D6" s="36" t="s">
        <v>2</v>
      </c>
      <c r="E6" s="36" t="s">
        <v>189</v>
      </c>
      <c r="F6" s="42">
        <v>39158.5</v>
      </c>
      <c r="G6" s="37">
        <v>22159</v>
      </c>
      <c r="H6" s="41"/>
      <c r="I6" s="41"/>
      <c r="J6" s="41" t="s">
        <v>186</v>
      </c>
      <c r="K6" s="41"/>
      <c r="L6" s="41"/>
      <c r="M6" s="41" t="s">
        <v>186</v>
      </c>
      <c r="N6" s="41"/>
      <c r="O6" s="41"/>
      <c r="P6" s="41" t="s">
        <v>186</v>
      </c>
      <c r="Q6" s="41"/>
      <c r="R6" s="41"/>
      <c r="S6" s="41" t="s">
        <v>186</v>
      </c>
      <c r="T6" s="60" t="s">
        <v>190</v>
      </c>
      <c r="U6" s="37" t="s">
        <v>191</v>
      </c>
      <c r="V6" s="37"/>
      <c r="AY6" s="53"/>
    </row>
    <row r="7" spans="1:51" s="38" customFormat="1" ht="63">
      <c r="A7" s="58">
        <v>3</v>
      </c>
      <c r="B7" s="51" t="s">
        <v>60</v>
      </c>
      <c r="C7" s="51" t="s">
        <v>95</v>
      </c>
      <c r="D7" s="36" t="s">
        <v>76</v>
      </c>
      <c r="E7" s="36" t="s">
        <v>189</v>
      </c>
      <c r="F7" s="42">
        <v>6042.5</v>
      </c>
      <c r="G7" s="37">
        <v>22159</v>
      </c>
      <c r="H7" s="41"/>
      <c r="I7" s="41"/>
      <c r="J7" s="41" t="s">
        <v>186</v>
      </c>
      <c r="K7" s="41"/>
      <c r="L7" s="41"/>
      <c r="M7" s="41" t="s">
        <v>186</v>
      </c>
      <c r="N7" s="41"/>
      <c r="O7" s="41"/>
      <c r="P7" s="41" t="s">
        <v>186</v>
      </c>
      <c r="Q7" s="41"/>
      <c r="R7" s="41"/>
      <c r="S7" s="41" t="s">
        <v>186</v>
      </c>
      <c r="T7" s="60" t="s">
        <v>192</v>
      </c>
      <c r="U7" s="37" t="s">
        <v>191</v>
      </c>
      <c r="V7" s="37"/>
      <c r="AY7" s="53"/>
    </row>
    <row r="8" spans="1:51" s="38" customFormat="1" ht="36" customHeight="1">
      <c r="A8" s="58">
        <v>4</v>
      </c>
      <c r="B8" s="51" t="s">
        <v>60</v>
      </c>
      <c r="C8" s="51" t="s">
        <v>87</v>
      </c>
      <c r="D8" s="36" t="s">
        <v>99</v>
      </c>
      <c r="E8" s="36" t="s">
        <v>193</v>
      </c>
      <c r="F8" s="42">
        <v>14300</v>
      </c>
      <c r="G8" s="37">
        <v>22159</v>
      </c>
      <c r="H8" s="41"/>
      <c r="I8" s="41"/>
      <c r="J8" s="41" t="s">
        <v>186</v>
      </c>
      <c r="K8" s="41"/>
      <c r="L8" s="41"/>
      <c r="M8" s="41" t="s">
        <v>186</v>
      </c>
      <c r="N8" s="41"/>
      <c r="O8" s="41"/>
      <c r="P8" s="41" t="s">
        <v>186</v>
      </c>
      <c r="Q8" s="41"/>
      <c r="R8" s="41"/>
      <c r="S8" s="41" t="s">
        <v>186</v>
      </c>
      <c r="T8" s="37" t="s">
        <v>194</v>
      </c>
      <c r="U8" s="37" t="s">
        <v>172</v>
      </c>
      <c r="V8" s="37"/>
    </row>
    <row r="9" spans="1:51" s="38" customFormat="1" ht="54.75" customHeight="1">
      <c r="A9" s="58"/>
      <c r="B9" s="51" t="s">
        <v>60</v>
      </c>
      <c r="C9" s="51" t="s">
        <v>89</v>
      </c>
      <c r="D9" s="36" t="s">
        <v>1</v>
      </c>
      <c r="E9" s="36" t="s">
        <v>195</v>
      </c>
      <c r="F9" s="42">
        <v>42456</v>
      </c>
      <c r="G9" s="37">
        <v>22159</v>
      </c>
      <c r="H9" s="41" t="s">
        <v>186</v>
      </c>
      <c r="I9" s="41" t="s">
        <v>186</v>
      </c>
      <c r="J9" s="41" t="s">
        <v>186</v>
      </c>
      <c r="K9" s="41" t="s">
        <v>186</v>
      </c>
      <c r="L9" s="41" t="s">
        <v>186</v>
      </c>
      <c r="M9" s="41" t="s">
        <v>186</v>
      </c>
      <c r="N9" s="41" t="s">
        <v>186</v>
      </c>
      <c r="O9" s="41" t="s">
        <v>186</v>
      </c>
      <c r="P9" s="41" t="s">
        <v>186</v>
      </c>
      <c r="Q9" s="41" t="s">
        <v>186</v>
      </c>
      <c r="R9" s="41" t="s">
        <v>186</v>
      </c>
      <c r="S9" s="41" t="s">
        <v>186</v>
      </c>
      <c r="T9" s="37" t="s">
        <v>196</v>
      </c>
      <c r="U9" s="37" t="s">
        <v>172</v>
      </c>
      <c r="V9" s="37"/>
    </row>
    <row r="10" spans="1:51" s="38" customFormat="1" ht="54.75" customHeight="1">
      <c r="A10" s="58"/>
      <c r="B10" s="51" t="s">
        <v>60</v>
      </c>
      <c r="C10" s="51" t="s">
        <v>89</v>
      </c>
      <c r="D10" s="36" t="s">
        <v>1</v>
      </c>
      <c r="E10" s="36" t="s">
        <v>197</v>
      </c>
      <c r="F10" s="42">
        <v>399610</v>
      </c>
      <c r="G10" s="37">
        <v>22159</v>
      </c>
      <c r="H10" s="41" t="s">
        <v>186</v>
      </c>
      <c r="I10" s="41" t="s">
        <v>186</v>
      </c>
      <c r="J10" s="41" t="s">
        <v>186</v>
      </c>
      <c r="K10" s="41" t="s">
        <v>186</v>
      </c>
      <c r="L10" s="41" t="s">
        <v>186</v>
      </c>
      <c r="M10" s="41" t="s">
        <v>186</v>
      </c>
      <c r="N10" s="41" t="s">
        <v>186</v>
      </c>
      <c r="O10" s="41" t="s">
        <v>186</v>
      </c>
      <c r="P10" s="41" t="s">
        <v>186</v>
      </c>
      <c r="Q10" s="41" t="s">
        <v>186</v>
      </c>
      <c r="R10" s="41" t="s">
        <v>186</v>
      </c>
      <c r="S10" s="41" t="s">
        <v>186</v>
      </c>
      <c r="T10" s="60" t="s">
        <v>198</v>
      </c>
      <c r="U10" s="37" t="s">
        <v>188</v>
      </c>
      <c r="V10" s="37"/>
    </row>
    <row r="11" spans="1:51" s="38" customFormat="1" ht="36" customHeight="1">
      <c r="A11" s="58"/>
      <c r="B11" s="51" t="s">
        <v>60</v>
      </c>
      <c r="C11" s="51" t="s">
        <v>89</v>
      </c>
      <c r="D11" s="36" t="s">
        <v>1</v>
      </c>
      <c r="E11" s="36" t="s">
        <v>199</v>
      </c>
      <c r="F11" s="42">
        <v>1271847</v>
      </c>
      <c r="G11" s="37">
        <v>22159</v>
      </c>
      <c r="H11" s="41" t="s">
        <v>186</v>
      </c>
      <c r="I11" s="41" t="s">
        <v>186</v>
      </c>
      <c r="J11" s="41" t="s">
        <v>186</v>
      </c>
      <c r="K11" s="41" t="s">
        <v>186</v>
      </c>
      <c r="L11" s="41" t="s">
        <v>186</v>
      </c>
      <c r="M11" s="41" t="s">
        <v>186</v>
      </c>
      <c r="N11" s="41" t="s">
        <v>186</v>
      </c>
      <c r="O11" s="41" t="s">
        <v>186</v>
      </c>
      <c r="P11" s="41" t="s">
        <v>186</v>
      </c>
      <c r="Q11" s="41" t="s">
        <v>186</v>
      </c>
      <c r="R11" s="41" t="s">
        <v>186</v>
      </c>
      <c r="S11" s="41" t="s">
        <v>186</v>
      </c>
      <c r="T11" s="37" t="s">
        <v>196</v>
      </c>
      <c r="U11" s="37" t="s">
        <v>172</v>
      </c>
      <c r="V11" s="37"/>
    </row>
    <row r="12" spans="1:51" s="38" customFormat="1" ht="31.5">
      <c r="A12" s="58">
        <v>5</v>
      </c>
      <c r="B12" s="51" t="s">
        <v>60</v>
      </c>
      <c r="C12" s="51" t="s">
        <v>89</v>
      </c>
      <c r="D12" s="36" t="s">
        <v>1</v>
      </c>
      <c r="E12" s="36" t="s">
        <v>200</v>
      </c>
      <c r="F12" s="42">
        <v>18266</v>
      </c>
      <c r="G12" s="37">
        <v>22159</v>
      </c>
      <c r="H12" s="41" t="s">
        <v>186</v>
      </c>
      <c r="I12" s="41" t="s">
        <v>186</v>
      </c>
      <c r="J12" s="41" t="s">
        <v>186</v>
      </c>
      <c r="K12" s="41" t="s">
        <v>186</v>
      </c>
      <c r="L12" s="41" t="s">
        <v>186</v>
      </c>
      <c r="M12" s="41" t="s">
        <v>186</v>
      </c>
      <c r="N12" s="41" t="s">
        <v>186</v>
      </c>
      <c r="O12" s="41" t="s">
        <v>186</v>
      </c>
      <c r="P12" s="41" t="s">
        <v>186</v>
      </c>
      <c r="Q12" s="41" t="s">
        <v>186</v>
      </c>
      <c r="R12" s="41" t="s">
        <v>186</v>
      </c>
      <c r="S12" s="41" t="s">
        <v>186</v>
      </c>
      <c r="T12" s="37" t="s">
        <v>196</v>
      </c>
      <c r="U12" s="37" t="s">
        <v>172</v>
      </c>
      <c r="V12" s="37"/>
    </row>
    <row r="13" spans="1:51" ht="24.95" customHeight="1">
      <c r="B13" s="33" t="s">
        <v>86</v>
      </c>
    </row>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5:S12">
    <cfRule type="cellIs" dxfId="14" priority="1" operator="equal">
      <formula>"x"</formula>
    </cfRule>
  </conditionalFormatting>
  <dataValidations count="2">
    <dataValidation allowBlank="1" showInputMessage="1" showErrorMessage="1" errorTitle="DETENTE" error="NO INGRESAR OTROS TIPOS DE DATOS" sqref="E5:E12"/>
    <dataValidation type="list" allowBlank="1" showInputMessage="1" showErrorMessage="1" errorTitle="DETENTE" error="NO INGRESAR OTROS TIPOS DE DATOS" sqref="D5:D12">
      <formula1>INDIRECT(C5)</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topLeftCell="A2" zoomScale="70" zoomScaleNormal="70" workbookViewId="0">
      <pane xSplit="2" ySplit="1" topLeftCell="C3" activePane="bottomRight" state="frozen"/>
      <selection activeCell="A2" sqref="A2"/>
      <selection pane="topRight" activeCell="C2" sqref="C2"/>
      <selection pane="bottomLeft" activeCell="A3" sqref="A3"/>
      <selection pane="bottomRight" activeCell="D12" sqref="D12"/>
    </sheetView>
  </sheetViews>
  <sheetFormatPr baseColWidth="10" defaultColWidth="11.42578125" defaultRowHeight="18"/>
  <cols>
    <col min="1" max="1" width="6.42578125" style="3" customWidth="1"/>
    <col min="2" max="3" width="45.28515625" style="3" customWidth="1"/>
    <col min="4" max="4" width="35.42578125" style="3" customWidth="1"/>
    <col min="5" max="5" width="38.85546875" style="3" customWidth="1"/>
    <col min="6" max="7" width="19.5703125" style="3" customWidth="1"/>
    <col min="8" max="19" width="8.7109375" style="3" customWidth="1"/>
    <col min="20" max="20" width="13.5703125" style="3" customWidth="1"/>
    <col min="21" max="21" width="20.85546875" style="3" customWidth="1"/>
    <col min="22" max="22" width="19.28515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46" t="s">
        <v>6</v>
      </c>
      <c r="I4" s="46" t="s">
        <v>7</v>
      </c>
      <c r="J4" s="46" t="s">
        <v>8</v>
      </c>
      <c r="K4" s="46" t="s">
        <v>9</v>
      </c>
      <c r="L4" s="46" t="s">
        <v>10</v>
      </c>
      <c r="M4" s="46" t="s">
        <v>11</v>
      </c>
      <c r="N4" s="46" t="s">
        <v>12</v>
      </c>
      <c r="O4" s="46" t="s">
        <v>13</v>
      </c>
      <c r="P4" s="46" t="s">
        <v>14</v>
      </c>
      <c r="Q4" s="46" t="s">
        <v>15</v>
      </c>
      <c r="R4" s="46" t="s">
        <v>16</v>
      </c>
      <c r="S4" s="46" t="s">
        <v>17</v>
      </c>
      <c r="T4" s="263"/>
      <c r="U4" s="256"/>
      <c r="V4" s="252"/>
      <c r="AY4" s="49"/>
    </row>
    <row r="5" spans="1:51" s="38" customFormat="1" ht="46.5" customHeight="1">
      <c r="A5" s="273">
        <v>1</v>
      </c>
      <c r="B5" s="274"/>
      <c r="C5" s="275" t="s">
        <v>106</v>
      </c>
      <c r="D5" s="276" t="s">
        <v>107</v>
      </c>
      <c r="E5" s="36" t="s">
        <v>108</v>
      </c>
      <c r="F5" s="50">
        <v>3100</v>
      </c>
      <c r="G5" s="51" t="s">
        <v>109</v>
      </c>
      <c r="H5" s="41" t="s">
        <v>110</v>
      </c>
      <c r="I5" s="41" t="s">
        <v>110</v>
      </c>
      <c r="J5" s="41" t="s">
        <v>110</v>
      </c>
      <c r="K5" s="41" t="s">
        <v>110</v>
      </c>
      <c r="L5" s="41" t="s">
        <v>110</v>
      </c>
      <c r="M5" s="41" t="s">
        <v>110</v>
      </c>
      <c r="N5" s="41" t="s">
        <v>110</v>
      </c>
      <c r="O5" s="41" t="s">
        <v>110</v>
      </c>
      <c r="P5" s="41" t="s">
        <v>110</v>
      </c>
      <c r="Q5" s="41" t="s">
        <v>110</v>
      </c>
      <c r="R5" s="41" t="s">
        <v>110</v>
      </c>
      <c r="S5" s="41"/>
      <c r="T5" s="37" t="s">
        <v>111</v>
      </c>
      <c r="U5" s="52" t="s">
        <v>112</v>
      </c>
      <c r="V5" s="37"/>
      <c r="AY5" s="53"/>
    </row>
    <row r="6" spans="1:51" s="38" customFormat="1" ht="54.75" customHeight="1">
      <c r="A6" s="273"/>
      <c r="B6" s="274"/>
      <c r="C6" s="275"/>
      <c r="D6" s="276"/>
      <c r="E6" s="36" t="s">
        <v>113</v>
      </c>
      <c r="F6" s="50">
        <v>550</v>
      </c>
      <c r="G6" s="51" t="s">
        <v>109</v>
      </c>
      <c r="H6" s="41" t="s">
        <v>110</v>
      </c>
      <c r="I6" s="41" t="s">
        <v>110</v>
      </c>
      <c r="J6" s="41" t="s">
        <v>110</v>
      </c>
      <c r="K6" s="41" t="s">
        <v>110</v>
      </c>
      <c r="L6" s="41" t="s">
        <v>110</v>
      </c>
      <c r="M6" s="41" t="s">
        <v>110</v>
      </c>
      <c r="N6" s="41" t="s">
        <v>110</v>
      </c>
      <c r="O6" s="41" t="s">
        <v>110</v>
      </c>
      <c r="P6" s="41" t="s">
        <v>110</v>
      </c>
      <c r="Q6" s="41" t="s">
        <v>110</v>
      </c>
      <c r="R6" s="41" t="s">
        <v>110</v>
      </c>
      <c r="S6" s="41"/>
      <c r="T6" s="37" t="s">
        <v>114</v>
      </c>
      <c r="U6" s="54" t="s">
        <v>115</v>
      </c>
      <c r="V6" s="37"/>
      <c r="AY6" s="53"/>
    </row>
    <row r="7" spans="1:51" s="38" customFormat="1" ht="38.25" customHeight="1">
      <c r="A7" s="273"/>
      <c r="B7" s="274"/>
      <c r="C7" s="275"/>
      <c r="D7" s="276"/>
      <c r="E7" s="55" t="s">
        <v>116</v>
      </c>
      <c r="F7" s="56">
        <v>2550</v>
      </c>
      <c r="G7" s="51" t="s">
        <v>109</v>
      </c>
      <c r="H7" s="41" t="s">
        <v>110</v>
      </c>
      <c r="I7" s="41" t="s">
        <v>110</v>
      </c>
      <c r="J7" s="41" t="s">
        <v>110</v>
      </c>
      <c r="K7" s="41" t="s">
        <v>110</v>
      </c>
      <c r="L7" s="41" t="s">
        <v>110</v>
      </c>
      <c r="M7" s="41" t="s">
        <v>110</v>
      </c>
      <c r="N7" s="41" t="s">
        <v>110</v>
      </c>
      <c r="O7" s="41" t="s">
        <v>110</v>
      </c>
      <c r="P7" s="41" t="s">
        <v>110</v>
      </c>
      <c r="Q7" s="41" t="s">
        <v>110</v>
      </c>
      <c r="R7" s="41" t="s">
        <v>110</v>
      </c>
      <c r="S7" s="41"/>
      <c r="T7" s="37" t="s">
        <v>117</v>
      </c>
      <c r="U7" s="54" t="s">
        <v>118</v>
      </c>
      <c r="V7" s="37"/>
      <c r="AY7" s="53"/>
    </row>
    <row r="8" spans="1:51" s="38" customFormat="1" ht="31.5">
      <c r="A8" s="273"/>
      <c r="B8" s="274"/>
      <c r="C8" s="275"/>
      <c r="D8" s="276"/>
      <c r="E8" s="55" t="s">
        <v>119</v>
      </c>
      <c r="F8" s="50">
        <v>2150</v>
      </c>
      <c r="G8" s="51" t="s">
        <v>109</v>
      </c>
      <c r="H8" s="41" t="s">
        <v>110</v>
      </c>
      <c r="I8" s="41" t="s">
        <v>110</v>
      </c>
      <c r="J8" s="41" t="s">
        <v>110</v>
      </c>
      <c r="K8" s="41" t="s">
        <v>110</v>
      </c>
      <c r="L8" s="41" t="s">
        <v>110</v>
      </c>
      <c r="M8" s="41" t="s">
        <v>110</v>
      </c>
      <c r="N8" s="41" t="s">
        <v>110</v>
      </c>
      <c r="O8" s="41" t="s">
        <v>110</v>
      </c>
      <c r="P8" s="41" t="s">
        <v>110</v>
      </c>
      <c r="Q8" s="41" t="s">
        <v>110</v>
      </c>
      <c r="R8" s="41" t="s">
        <v>110</v>
      </c>
      <c r="S8" s="41"/>
      <c r="T8" s="37" t="s">
        <v>120</v>
      </c>
      <c r="U8" s="57" t="s">
        <v>121</v>
      </c>
      <c r="V8" s="37"/>
      <c r="AY8" s="53"/>
    </row>
    <row r="9" spans="1:51" s="38" customFormat="1" ht="40.5" customHeight="1">
      <c r="A9" s="273"/>
      <c r="B9" s="274"/>
      <c r="C9" s="275"/>
      <c r="D9" s="276"/>
      <c r="E9" s="55" t="s">
        <v>122</v>
      </c>
      <c r="F9" s="50">
        <v>2250</v>
      </c>
      <c r="G9" s="51" t="s">
        <v>109</v>
      </c>
      <c r="H9" s="41" t="s">
        <v>110</v>
      </c>
      <c r="I9" s="41" t="s">
        <v>110</v>
      </c>
      <c r="J9" s="41" t="s">
        <v>110</v>
      </c>
      <c r="K9" s="41" t="s">
        <v>110</v>
      </c>
      <c r="L9" s="41" t="s">
        <v>110</v>
      </c>
      <c r="M9" s="41" t="s">
        <v>110</v>
      </c>
      <c r="N9" s="41" t="s">
        <v>110</v>
      </c>
      <c r="O9" s="41" t="s">
        <v>110</v>
      </c>
      <c r="P9" s="41" t="s">
        <v>110</v>
      </c>
      <c r="Q9" s="41" t="s">
        <v>110</v>
      </c>
      <c r="R9" s="41" t="s">
        <v>110</v>
      </c>
      <c r="S9" s="41"/>
      <c r="T9" s="37" t="s">
        <v>123</v>
      </c>
      <c r="U9" s="52" t="s">
        <v>124</v>
      </c>
      <c r="V9" s="37"/>
      <c r="AY9" s="53"/>
    </row>
    <row r="10" spans="1:51" s="38" customFormat="1" ht="58.5" customHeight="1">
      <c r="A10" s="58"/>
      <c r="B10" s="59"/>
      <c r="C10" s="60" t="s">
        <v>106</v>
      </c>
      <c r="D10" s="61" t="s">
        <v>125</v>
      </c>
      <c r="E10" s="62" t="s">
        <v>125</v>
      </c>
      <c r="F10" s="50">
        <v>56869.7</v>
      </c>
      <c r="G10" s="51" t="s">
        <v>109</v>
      </c>
      <c r="H10" s="41" t="s">
        <v>110</v>
      </c>
      <c r="I10" s="41" t="s">
        <v>110</v>
      </c>
      <c r="J10" s="41" t="s">
        <v>110</v>
      </c>
      <c r="K10" s="41" t="s">
        <v>110</v>
      </c>
      <c r="L10" s="41" t="s">
        <v>110</v>
      </c>
      <c r="M10" s="41" t="s">
        <v>110</v>
      </c>
      <c r="N10" s="41" t="s">
        <v>110</v>
      </c>
      <c r="O10" s="41" t="s">
        <v>110</v>
      </c>
      <c r="P10" s="41" t="s">
        <v>110</v>
      </c>
      <c r="Q10" s="41" t="s">
        <v>110</v>
      </c>
      <c r="R10" s="41" t="s">
        <v>110</v>
      </c>
      <c r="S10" s="41"/>
      <c r="T10" s="37" t="s">
        <v>126</v>
      </c>
      <c r="U10" s="60" t="s">
        <v>127</v>
      </c>
      <c r="V10" s="37"/>
      <c r="AY10" s="53"/>
    </row>
    <row r="11" spans="1:51" s="38" customFormat="1" ht="73.5" customHeight="1">
      <c r="A11" s="58">
        <v>2</v>
      </c>
      <c r="B11" s="51"/>
      <c r="C11" s="51" t="s">
        <v>128</v>
      </c>
      <c r="D11" s="36" t="s">
        <v>129</v>
      </c>
      <c r="E11" s="36" t="s">
        <v>129</v>
      </c>
      <c r="F11" s="63">
        <v>0</v>
      </c>
      <c r="G11" s="51" t="s">
        <v>109</v>
      </c>
      <c r="H11" s="64">
        <v>2</v>
      </c>
      <c r="I11" s="64">
        <v>3</v>
      </c>
      <c r="J11" s="64">
        <v>5</v>
      </c>
      <c r="K11" s="64">
        <v>8</v>
      </c>
      <c r="L11" s="64">
        <v>8</v>
      </c>
      <c r="M11" s="64">
        <v>2</v>
      </c>
      <c r="N11" s="64">
        <v>6</v>
      </c>
      <c r="O11" s="64">
        <v>6</v>
      </c>
      <c r="P11" s="64">
        <v>6</v>
      </c>
      <c r="Q11" s="64">
        <v>8</v>
      </c>
      <c r="R11" s="64">
        <v>6</v>
      </c>
      <c r="S11" s="64">
        <v>0</v>
      </c>
      <c r="T11" s="65">
        <f>SUM(H11:S11)</f>
        <v>60</v>
      </c>
      <c r="U11" s="66" t="s">
        <v>130</v>
      </c>
      <c r="V11" s="37"/>
      <c r="AY11" s="53"/>
    </row>
    <row r="12" spans="1:51" ht="24.95" customHeight="1">
      <c r="B12" s="33" t="s">
        <v>86</v>
      </c>
    </row>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sheetData>
  <mergeCells count="17">
    <mergeCell ref="A1:V1"/>
    <mergeCell ref="A2:V2"/>
    <mergeCell ref="A3:A4"/>
    <mergeCell ref="B3:B4"/>
    <mergeCell ref="C3:C4"/>
    <mergeCell ref="D3:D4"/>
    <mergeCell ref="E3:E4"/>
    <mergeCell ref="F3:F4"/>
    <mergeCell ref="G3:G4"/>
    <mergeCell ref="H3:S3"/>
    <mergeCell ref="T3:T4"/>
    <mergeCell ref="U3:U4"/>
    <mergeCell ref="V3:V4"/>
    <mergeCell ref="A5:A9"/>
    <mergeCell ref="B5:B9"/>
    <mergeCell ref="C5:C9"/>
    <mergeCell ref="D5:D9"/>
  </mergeCells>
  <conditionalFormatting sqref="H5:S11">
    <cfRule type="cellIs" dxfId="13" priority="1" operator="equal">
      <formula>"x"</formula>
    </cfRule>
  </conditionalFormatting>
  <dataValidations count="4">
    <dataValidation type="list" allowBlank="1" showInputMessage="1" showErrorMessage="1" sqref="B5 B11">
      <formula1>#REF!</formula1>
    </dataValidation>
    <dataValidation type="list" allowBlank="1" showInputMessage="1" showErrorMessage="1" errorTitle="DETENTE" error="NO INGRESAR OTROS TIPOS DE DATOS" sqref="C5 C11">
      <formula1>#REF!</formula1>
    </dataValidation>
    <dataValidation allowBlank="1" showInputMessage="1" showErrorMessage="1" errorTitle="DETENTE" error="NO INGRESAR OTROS TIPOS DE DATOS" sqref="E5:E6"/>
    <dataValidation type="list" allowBlank="1" showInputMessage="1" showErrorMessage="1" errorTitle="DETENTE" error="NO INGRESAR OTROS TIPOS DE DATOS" sqref="D5 D11:E11">
      <formula1>INDIRECT(C5)</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80" zoomScaleNormal="80" workbookViewId="0">
      <pane xSplit="2" ySplit="2" topLeftCell="C3" activePane="bottomRight" state="frozen"/>
      <selection pane="topRight" activeCell="C1" sqref="C1"/>
      <selection pane="bottomLeft" activeCell="A3" sqref="A3"/>
      <selection pane="bottomRight" activeCell="E12" sqref="E12"/>
    </sheetView>
  </sheetViews>
  <sheetFormatPr baseColWidth="10" defaultRowHeight="15"/>
  <cols>
    <col min="2" max="2" width="41.140625" customWidth="1"/>
    <col min="3" max="3" width="47.7109375" customWidth="1"/>
    <col min="4" max="4" width="22.5703125" customWidth="1"/>
    <col min="5" max="5" width="30.85546875" customWidth="1"/>
    <col min="6" max="6" width="17" customWidth="1"/>
    <col min="7" max="7" width="28.28515625" customWidth="1"/>
    <col min="20" max="20" width="22.85546875" customWidth="1"/>
    <col min="21" max="21" width="22.5703125" customWidth="1"/>
    <col min="22" max="22" width="26.85546875" customWidth="1"/>
    <col min="24" max="24" width="14.7109375" bestFit="1" customWidth="1"/>
  </cols>
  <sheetData>
    <row r="1" spans="1:22" ht="27">
      <c r="A1" s="313" t="s">
        <v>71</v>
      </c>
      <c r="B1" s="314"/>
      <c r="C1" s="314"/>
      <c r="D1" s="314"/>
      <c r="E1" s="314"/>
      <c r="F1" s="314"/>
      <c r="G1" s="314"/>
      <c r="H1" s="314"/>
      <c r="I1" s="314"/>
      <c r="J1" s="314"/>
      <c r="K1" s="314"/>
      <c r="L1" s="314"/>
      <c r="M1" s="314"/>
      <c r="N1" s="314"/>
      <c r="O1" s="314"/>
      <c r="P1" s="314"/>
      <c r="Q1" s="314"/>
      <c r="R1" s="314"/>
      <c r="S1" s="314"/>
      <c r="T1" s="314"/>
      <c r="U1" s="314"/>
      <c r="V1" s="315"/>
    </row>
    <row r="2" spans="1:22" ht="23.25">
      <c r="A2" s="316" t="s">
        <v>96</v>
      </c>
      <c r="B2" s="314"/>
      <c r="C2" s="314"/>
      <c r="D2" s="314"/>
      <c r="E2" s="314"/>
      <c r="F2" s="314"/>
      <c r="G2" s="314"/>
      <c r="H2" s="314"/>
      <c r="I2" s="314"/>
      <c r="J2" s="314"/>
      <c r="K2" s="314"/>
      <c r="L2" s="314"/>
      <c r="M2" s="314"/>
      <c r="N2" s="314"/>
      <c r="O2" s="314"/>
      <c r="P2" s="314"/>
      <c r="Q2" s="314"/>
      <c r="R2" s="314"/>
      <c r="S2" s="314"/>
      <c r="T2" s="314"/>
      <c r="U2" s="314"/>
      <c r="V2" s="315"/>
    </row>
    <row r="3" spans="1:22" ht="15.75">
      <c r="A3" s="317" t="s">
        <v>0</v>
      </c>
      <c r="B3" s="319" t="s">
        <v>72</v>
      </c>
      <c r="C3" s="321" t="s">
        <v>83</v>
      </c>
      <c r="D3" s="323" t="s">
        <v>509</v>
      </c>
      <c r="E3" s="323" t="s">
        <v>510</v>
      </c>
      <c r="F3" s="325" t="s">
        <v>4</v>
      </c>
      <c r="G3" s="326" t="s">
        <v>85</v>
      </c>
      <c r="H3" s="328" t="s">
        <v>5</v>
      </c>
      <c r="I3" s="329"/>
      <c r="J3" s="329"/>
      <c r="K3" s="329"/>
      <c r="L3" s="329"/>
      <c r="M3" s="329"/>
      <c r="N3" s="329"/>
      <c r="O3" s="329"/>
      <c r="P3" s="329"/>
      <c r="Q3" s="329"/>
      <c r="R3" s="329"/>
      <c r="S3" s="330"/>
      <c r="T3" s="331" t="s">
        <v>98</v>
      </c>
      <c r="U3" s="333" t="s">
        <v>219</v>
      </c>
      <c r="V3" s="335" t="s">
        <v>31</v>
      </c>
    </row>
    <row r="4" spans="1:22" ht="15.75">
      <c r="A4" s="318"/>
      <c r="B4" s="320"/>
      <c r="C4" s="322"/>
      <c r="D4" s="324"/>
      <c r="E4" s="323"/>
      <c r="F4" s="325"/>
      <c r="G4" s="327"/>
      <c r="H4" s="209" t="s">
        <v>6</v>
      </c>
      <c r="I4" s="209" t="s">
        <v>7</v>
      </c>
      <c r="J4" s="209" t="s">
        <v>8</v>
      </c>
      <c r="K4" s="209" t="s">
        <v>9</v>
      </c>
      <c r="L4" s="209" t="s">
        <v>10</v>
      </c>
      <c r="M4" s="209" t="s">
        <v>11</v>
      </c>
      <c r="N4" s="209" t="s">
        <v>12</v>
      </c>
      <c r="O4" s="209" t="s">
        <v>13</v>
      </c>
      <c r="P4" s="209" t="s">
        <v>14</v>
      </c>
      <c r="Q4" s="209" t="s">
        <v>15</v>
      </c>
      <c r="R4" s="209" t="s">
        <v>16</v>
      </c>
      <c r="S4" s="209" t="s">
        <v>17</v>
      </c>
      <c r="T4" s="332"/>
      <c r="U4" s="334"/>
      <c r="V4" s="336"/>
    </row>
    <row r="5" spans="1:22" ht="47.25">
      <c r="A5" s="300">
        <v>1</v>
      </c>
      <c r="B5" s="303" t="s">
        <v>511</v>
      </c>
      <c r="C5" s="303" t="s">
        <v>95</v>
      </c>
      <c r="D5" s="307" t="s">
        <v>76</v>
      </c>
      <c r="E5" s="210" t="s">
        <v>512</v>
      </c>
      <c r="F5" s="211">
        <v>8346</v>
      </c>
      <c r="G5" s="310" t="s">
        <v>513</v>
      </c>
      <c r="H5" s="212"/>
      <c r="I5" s="213">
        <v>4</v>
      </c>
      <c r="J5" s="214"/>
      <c r="K5" s="215">
        <v>4</v>
      </c>
      <c r="L5" s="214"/>
      <c r="M5" s="213">
        <v>4</v>
      </c>
      <c r="N5" s="216"/>
      <c r="O5" s="215">
        <v>4</v>
      </c>
      <c r="P5" s="214"/>
      <c r="Q5" s="215">
        <v>4</v>
      </c>
      <c r="R5" s="214"/>
      <c r="S5" s="213">
        <v>4</v>
      </c>
      <c r="T5" s="217" t="s">
        <v>514</v>
      </c>
      <c r="U5" s="217" t="s">
        <v>515</v>
      </c>
      <c r="V5" s="286" t="s">
        <v>516</v>
      </c>
    </row>
    <row r="6" spans="1:22" ht="31.5">
      <c r="A6" s="301"/>
      <c r="B6" s="304"/>
      <c r="C6" s="304"/>
      <c r="D6" s="308"/>
      <c r="E6" s="210" t="s">
        <v>517</v>
      </c>
      <c r="F6" s="211">
        <v>1447</v>
      </c>
      <c r="G6" s="311"/>
      <c r="H6" s="218"/>
      <c r="I6" s="218"/>
      <c r="J6" s="218"/>
      <c r="K6" s="218"/>
      <c r="L6" s="218"/>
      <c r="M6" s="219">
        <v>1</v>
      </c>
      <c r="N6" s="218"/>
      <c r="O6" s="218"/>
      <c r="P6" s="218"/>
      <c r="Q6" s="218"/>
      <c r="R6" s="218"/>
      <c r="S6" s="220">
        <v>1</v>
      </c>
      <c r="T6" s="221" t="s">
        <v>518</v>
      </c>
      <c r="U6" s="221" t="s">
        <v>519</v>
      </c>
      <c r="V6" s="287"/>
    </row>
    <row r="7" spans="1:22" ht="38.25">
      <c r="A7" s="301"/>
      <c r="B7" s="304"/>
      <c r="C7" s="304"/>
      <c r="D7" s="308"/>
      <c r="E7" s="210" t="s">
        <v>520</v>
      </c>
      <c r="F7" s="222" t="s">
        <v>521</v>
      </c>
      <c r="G7" s="311"/>
      <c r="H7" s="218"/>
      <c r="I7" s="214"/>
      <c r="J7" s="223">
        <v>1</v>
      </c>
      <c r="K7" s="216"/>
      <c r="L7" s="216"/>
      <c r="M7" s="223">
        <v>1</v>
      </c>
      <c r="N7" s="216"/>
      <c r="O7" s="216"/>
      <c r="P7" s="223">
        <v>1</v>
      </c>
      <c r="Q7" s="214"/>
      <c r="R7" s="214"/>
      <c r="S7" s="224">
        <v>1</v>
      </c>
      <c r="T7" s="225" t="s">
        <v>522</v>
      </c>
      <c r="U7" s="226" t="s">
        <v>523</v>
      </c>
      <c r="V7" s="288"/>
    </row>
    <row r="8" spans="1:22" ht="38.25" customHeight="1">
      <c r="A8" s="306"/>
      <c r="B8" s="305"/>
      <c r="C8" s="305"/>
      <c r="D8" s="309"/>
      <c r="E8" s="210" t="s">
        <v>539</v>
      </c>
      <c r="F8" s="211">
        <v>1000</v>
      </c>
      <c r="G8" s="312"/>
      <c r="H8" s="227"/>
      <c r="I8" s="228"/>
      <c r="J8" s="229">
        <v>5</v>
      </c>
      <c r="K8" s="214"/>
      <c r="L8" s="214"/>
      <c r="M8" s="230">
        <v>5</v>
      </c>
      <c r="N8" s="214"/>
      <c r="O8" s="214"/>
      <c r="P8" s="230">
        <v>5</v>
      </c>
      <c r="Q8" s="214"/>
      <c r="R8" s="214"/>
      <c r="S8" s="231">
        <v>5</v>
      </c>
      <c r="T8" s="225" t="s">
        <v>524</v>
      </c>
      <c r="U8" s="226" t="s">
        <v>523</v>
      </c>
      <c r="V8" s="289"/>
    </row>
    <row r="9" spans="1:22" ht="18">
      <c r="A9" s="300">
        <v>3</v>
      </c>
      <c r="B9" s="303" t="s">
        <v>525</v>
      </c>
      <c r="C9" s="303" t="s">
        <v>89</v>
      </c>
      <c r="D9" s="232" t="s">
        <v>526</v>
      </c>
      <c r="E9" s="232" t="s">
        <v>527</v>
      </c>
      <c r="F9" s="297" t="s">
        <v>528</v>
      </c>
      <c r="G9" s="280" t="s">
        <v>308</v>
      </c>
      <c r="H9" s="233" t="s">
        <v>110</v>
      </c>
      <c r="I9" s="233" t="s">
        <v>110</v>
      </c>
      <c r="J9" s="233" t="s">
        <v>110</v>
      </c>
      <c r="K9" s="233" t="s">
        <v>110</v>
      </c>
      <c r="L9" s="233" t="s">
        <v>110</v>
      </c>
      <c r="M9" s="233" t="s">
        <v>110</v>
      </c>
      <c r="N9" s="233" t="s">
        <v>110</v>
      </c>
      <c r="O9" s="233" t="s">
        <v>110</v>
      </c>
      <c r="P9" s="233" t="s">
        <v>110</v>
      </c>
      <c r="Q9" s="233" t="s">
        <v>110</v>
      </c>
      <c r="R9" s="233" t="s">
        <v>110</v>
      </c>
      <c r="S9" s="233" t="s">
        <v>110</v>
      </c>
      <c r="T9" s="280" t="s">
        <v>309</v>
      </c>
      <c r="U9" s="286" t="s">
        <v>302</v>
      </c>
      <c r="V9" s="286" t="s">
        <v>529</v>
      </c>
    </row>
    <row r="10" spans="1:22" ht="31.5">
      <c r="A10" s="301"/>
      <c r="B10" s="304"/>
      <c r="C10" s="304"/>
      <c r="D10" s="232" t="s">
        <v>530</v>
      </c>
      <c r="E10" s="232" t="s">
        <v>531</v>
      </c>
      <c r="F10" s="298"/>
      <c r="G10" s="281"/>
      <c r="H10" s="233" t="s">
        <v>110</v>
      </c>
      <c r="I10" s="233" t="s">
        <v>110</v>
      </c>
      <c r="J10" s="233" t="s">
        <v>110</v>
      </c>
      <c r="K10" s="233" t="s">
        <v>110</v>
      </c>
      <c r="L10" s="233" t="s">
        <v>110</v>
      </c>
      <c r="M10" s="233" t="s">
        <v>110</v>
      </c>
      <c r="N10" s="233" t="s">
        <v>110</v>
      </c>
      <c r="O10" s="233" t="s">
        <v>110</v>
      </c>
      <c r="P10" s="233" t="s">
        <v>110</v>
      </c>
      <c r="Q10" s="233" t="s">
        <v>110</v>
      </c>
      <c r="R10" s="233" t="s">
        <v>110</v>
      </c>
      <c r="S10" s="233" t="s">
        <v>110</v>
      </c>
      <c r="T10" s="281"/>
      <c r="U10" s="287"/>
      <c r="V10" s="287"/>
    </row>
    <row r="11" spans="1:22" ht="31.5">
      <c r="A11" s="301"/>
      <c r="B11" s="304"/>
      <c r="C11" s="304"/>
      <c r="D11" s="232" t="s">
        <v>306</v>
      </c>
      <c r="E11" s="232" t="s">
        <v>307</v>
      </c>
      <c r="F11" s="298"/>
      <c r="G11" s="281"/>
      <c r="H11" s="234" t="s">
        <v>110</v>
      </c>
      <c r="I11" s="234" t="s">
        <v>110</v>
      </c>
      <c r="J11" s="234" t="s">
        <v>110</v>
      </c>
      <c r="K11" s="234" t="s">
        <v>110</v>
      </c>
      <c r="L11" s="234" t="s">
        <v>110</v>
      </c>
      <c r="M11" s="234" t="s">
        <v>110</v>
      </c>
      <c r="N11" s="234" t="s">
        <v>110</v>
      </c>
      <c r="O11" s="234" t="s">
        <v>110</v>
      </c>
      <c r="P11" s="234" t="s">
        <v>110</v>
      </c>
      <c r="Q11" s="234" t="s">
        <v>110</v>
      </c>
      <c r="R11" s="234" t="s">
        <v>110</v>
      </c>
      <c r="S11" s="234" t="s">
        <v>110</v>
      </c>
      <c r="T11" s="281"/>
      <c r="U11" s="287"/>
      <c r="V11" s="287"/>
    </row>
    <row r="12" spans="1:22" ht="47.25">
      <c r="A12" s="301"/>
      <c r="B12" s="304"/>
      <c r="C12" s="304"/>
      <c r="D12" s="232" t="s">
        <v>310</v>
      </c>
      <c r="E12" s="232" t="s">
        <v>311</v>
      </c>
      <c r="F12" s="298"/>
      <c r="G12" s="281"/>
      <c r="H12" s="234" t="s">
        <v>110</v>
      </c>
      <c r="I12" s="234" t="s">
        <v>110</v>
      </c>
      <c r="J12" s="234" t="s">
        <v>110</v>
      </c>
      <c r="K12" s="234" t="s">
        <v>110</v>
      </c>
      <c r="L12" s="234" t="s">
        <v>110</v>
      </c>
      <c r="M12" s="234" t="s">
        <v>110</v>
      </c>
      <c r="N12" s="234" t="s">
        <v>110</v>
      </c>
      <c r="O12" s="234" t="s">
        <v>110</v>
      </c>
      <c r="P12" s="234" t="s">
        <v>110</v>
      </c>
      <c r="Q12" s="234" t="s">
        <v>110</v>
      </c>
      <c r="R12" s="234" t="s">
        <v>110</v>
      </c>
      <c r="S12" s="234" t="s">
        <v>110</v>
      </c>
      <c r="T12" s="281"/>
      <c r="U12" s="287"/>
      <c r="V12" s="287"/>
    </row>
    <row r="13" spans="1:22" ht="31.5">
      <c r="A13" s="301"/>
      <c r="B13" s="304"/>
      <c r="C13" s="304"/>
      <c r="D13" s="232" t="s">
        <v>312</v>
      </c>
      <c r="E13" s="232" t="s">
        <v>313</v>
      </c>
      <c r="F13" s="298"/>
      <c r="G13" s="281"/>
      <c r="H13" s="234" t="s">
        <v>110</v>
      </c>
      <c r="I13" s="234" t="s">
        <v>110</v>
      </c>
      <c r="J13" s="234" t="s">
        <v>110</v>
      </c>
      <c r="K13" s="234" t="s">
        <v>110</v>
      </c>
      <c r="L13" s="234" t="s">
        <v>110</v>
      </c>
      <c r="M13" s="234" t="s">
        <v>110</v>
      </c>
      <c r="N13" s="234" t="s">
        <v>110</v>
      </c>
      <c r="O13" s="234" t="s">
        <v>110</v>
      </c>
      <c r="P13" s="234" t="s">
        <v>110</v>
      </c>
      <c r="Q13" s="234" t="s">
        <v>110</v>
      </c>
      <c r="R13" s="234" t="s">
        <v>110</v>
      </c>
      <c r="S13" s="234" t="s">
        <v>110</v>
      </c>
      <c r="T13" s="281"/>
      <c r="U13" s="290"/>
      <c r="V13" s="287"/>
    </row>
    <row r="14" spans="1:22" ht="110.25">
      <c r="A14" s="301"/>
      <c r="B14" s="304"/>
      <c r="C14" s="304"/>
      <c r="D14" s="214" t="s">
        <v>226</v>
      </c>
      <c r="E14" s="214" t="s">
        <v>314</v>
      </c>
      <c r="F14" s="298"/>
      <c r="G14" s="281"/>
      <c r="H14" s="234" t="s">
        <v>110</v>
      </c>
      <c r="I14" s="234" t="s">
        <v>110</v>
      </c>
      <c r="J14" s="234" t="s">
        <v>110</v>
      </c>
      <c r="K14" s="234" t="s">
        <v>110</v>
      </c>
      <c r="L14" s="234" t="s">
        <v>110</v>
      </c>
      <c r="M14" s="234" t="s">
        <v>110</v>
      </c>
      <c r="N14" s="234" t="s">
        <v>110</v>
      </c>
      <c r="O14" s="234" t="s">
        <v>110</v>
      </c>
      <c r="P14" s="234" t="s">
        <v>110</v>
      </c>
      <c r="Q14" s="234" t="s">
        <v>110</v>
      </c>
      <c r="R14" s="234" t="s">
        <v>110</v>
      </c>
      <c r="S14" s="234" t="s">
        <v>110</v>
      </c>
      <c r="T14" s="281"/>
      <c r="U14" s="214" t="s">
        <v>315</v>
      </c>
      <c r="V14" s="287"/>
    </row>
    <row r="15" spans="1:22" ht="47.25">
      <c r="A15" s="302"/>
      <c r="B15" s="305"/>
      <c r="C15" s="305"/>
      <c r="D15" s="214" t="s">
        <v>316</v>
      </c>
      <c r="E15" s="214" t="s">
        <v>532</v>
      </c>
      <c r="F15" s="299"/>
      <c r="G15" s="282"/>
      <c r="H15" s="234" t="s">
        <v>110</v>
      </c>
      <c r="I15" s="234" t="s">
        <v>110</v>
      </c>
      <c r="J15" s="234" t="s">
        <v>110</v>
      </c>
      <c r="K15" s="234" t="s">
        <v>110</v>
      </c>
      <c r="L15" s="234" t="s">
        <v>110</v>
      </c>
      <c r="M15" s="234" t="s">
        <v>110</v>
      </c>
      <c r="N15" s="234" t="s">
        <v>110</v>
      </c>
      <c r="O15" s="234" t="s">
        <v>110</v>
      </c>
      <c r="P15" s="234" t="s">
        <v>110</v>
      </c>
      <c r="Q15" s="234" t="s">
        <v>110</v>
      </c>
      <c r="R15" s="234" t="s">
        <v>110</v>
      </c>
      <c r="S15" s="234" t="s">
        <v>110</v>
      </c>
      <c r="T15" s="282"/>
      <c r="U15" s="217" t="s">
        <v>302</v>
      </c>
      <c r="V15" s="290"/>
    </row>
    <row r="16" spans="1:22" ht="189">
      <c r="A16" s="235">
        <v>4</v>
      </c>
      <c r="B16" s="236" t="s">
        <v>511</v>
      </c>
      <c r="C16" s="237" t="s">
        <v>90</v>
      </c>
      <c r="D16" s="214" t="s">
        <v>2</v>
      </c>
      <c r="E16" s="214" t="s">
        <v>318</v>
      </c>
      <c r="F16" s="238">
        <v>23575</v>
      </c>
      <c r="G16" s="214" t="s">
        <v>300</v>
      </c>
      <c r="H16" s="239"/>
      <c r="I16" s="239"/>
      <c r="J16" s="239"/>
      <c r="K16" s="240" t="s">
        <v>110</v>
      </c>
      <c r="L16" s="240" t="s">
        <v>110</v>
      </c>
      <c r="M16" s="240" t="s">
        <v>110</v>
      </c>
      <c r="N16" s="240" t="s">
        <v>110</v>
      </c>
      <c r="O16" s="240" t="s">
        <v>110</v>
      </c>
      <c r="P16" s="240" t="s">
        <v>110</v>
      </c>
      <c r="Q16" s="240" t="s">
        <v>110</v>
      </c>
      <c r="R16" s="240" t="s">
        <v>110</v>
      </c>
      <c r="S16" s="239"/>
      <c r="T16" s="214" t="s">
        <v>319</v>
      </c>
      <c r="U16" s="214" t="s">
        <v>533</v>
      </c>
      <c r="V16" s="228" t="s">
        <v>321</v>
      </c>
    </row>
    <row r="17" spans="1:22" ht="15" customHeight="1">
      <c r="A17" s="291">
        <v>6</v>
      </c>
      <c r="B17" s="292" t="s">
        <v>511</v>
      </c>
      <c r="C17" s="293" t="s">
        <v>331</v>
      </c>
      <c r="D17" s="294" t="s">
        <v>534</v>
      </c>
      <c r="E17" s="280" t="s">
        <v>535</v>
      </c>
      <c r="F17" s="297">
        <v>950000</v>
      </c>
      <c r="G17" s="280" t="s">
        <v>300</v>
      </c>
      <c r="H17" s="277" t="s">
        <v>110</v>
      </c>
      <c r="I17" s="277" t="s">
        <v>110</v>
      </c>
      <c r="J17" s="277" t="s">
        <v>110</v>
      </c>
      <c r="K17" s="277" t="s">
        <v>110</v>
      </c>
      <c r="L17" s="277" t="s">
        <v>110</v>
      </c>
      <c r="M17" s="277" t="s">
        <v>110</v>
      </c>
      <c r="N17" s="277" t="s">
        <v>110</v>
      </c>
      <c r="O17" s="277" t="s">
        <v>110</v>
      </c>
      <c r="P17" s="277" t="s">
        <v>110</v>
      </c>
      <c r="Q17" s="277" t="s">
        <v>110</v>
      </c>
      <c r="R17" s="277" t="s">
        <v>110</v>
      </c>
      <c r="S17" s="277" t="s">
        <v>110</v>
      </c>
      <c r="T17" s="280" t="s">
        <v>536</v>
      </c>
      <c r="U17" s="280" t="s">
        <v>537</v>
      </c>
      <c r="V17" s="283" t="s">
        <v>538</v>
      </c>
    </row>
    <row r="18" spans="1:22" ht="15" customHeight="1">
      <c r="A18" s="291"/>
      <c r="B18" s="292"/>
      <c r="C18" s="293"/>
      <c r="D18" s="295"/>
      <c r="E18" s="281"/>
      <c r="F18" s="298"/>
      <c r="G18" s="281"/>
      <c r="H18" s="278"/>
      <c r="I18" s="278"/>
      <c r="J18" s="278"/>
      <c r="K18" s="278"/>
      <c r="L18" s="278"/>
      <c r="M18" s="278"/>
      <c r="N18" s="278"/>
      <c r="O18" s="278"/>
      <c r="P18" s="278"/>
      <c r="Q18" s="278"/>
      <c r="R18" s="278"/>
      <c r="S18" s="278"/>
      <c r="T18" s="281"/>
      <c r="U18" s="281"/>
      <c r="V18" s="284"/>
    </row>
    <row r="19" spans="1:22" ht="48.75" customHeight="1">
      <c r="A19" s="291"/>
      <c r="B19" s="292"/>
      <c r="C19" s="293"/>
      <c r="D19" s="295"/>
      <c r="E19" s="281"/>
      <c r="F19" s="298"/>
      <c r="G19" s="281"/>
      <c r="H19" s="279"/>
      <c r="I19" s="279"/>
      <c r="J19" s="279"/>
      <c r="K19" s="279"/>
      <c r="L19" s="279"/>
      <c r="M19" s="279"/>
      <c r="N19" s="279"/>
      <c r="O19" s="279"/>
      <c r="P19" s="279"/>
      <c r="Q19" s="279"/>
      <c r="R19" s="279"/>
      <c r="S19" s="279"/>
      <c r="T19" s="281"/>
      <c r="U19" s="281"/>
      <c r="V19" s="284"/>
    </row>
    <row r="20" spans="1:22" ht="15" customHeight="1">
      <c r="A20" s="291"/>
      <c r="B20" s="292"/>
      <c r="C20" s="293"/>
      <c r="D20" s="295"/>
      <c r="E20" s="281"/>
      <c r="F20" s="298"/>
      <c r="G20" s="281"/>
      <c r="H20" s="277" t="s">
        <v>110</v>
      </c>
      <c r="I20" s="277" t="s">
        <v>110</v>
      </c>
      <c r="J20" s="277" t="s">
        <v>110</v>
      </c>
      <c r="K20" s="277" t="s">
        <v>110</v>
      </c>
      <c r="L20" s="277" t="s">
        <v>110</v>
      </c>
      <c r="M20" s="277" t="s">
        <v>110</v>
      </c>
      <c r="N20" s="277" t="s">
        <v>110</v>
      </c>
      <c r="O20" s="277" t="s">
        <v>110</v>
      </c>
      <c r="P20" s="277" t="s">
        <v>110</v>
      </c>
      <c r="Q20" s="277" t="s">
        <v>110</v>
      </c>
      <c r="R20" s="277" t="s">
        <v>110</v>
      </c>
      <c r="S20" s="277" t="s">
        <v>110</v>
      </c>
      <c r="T20" s="281"/>
      <c r="U20" s="281"/>
      <c r="V20" s="284"/>
    </row>
    <row r="21" spans="1:22" ht="94.5" customHeight="1">
      <c r="A21" s="291"/>
      <c r="B21" s="292"/>
      <c r="C21" s="293"/>
      <c r="D21" s="296"/>
      <c r="E21" s="282"/>
      <c r="F21" s="299"/>
      <c r="G21" s="282"/>
      <c r="H21" s="279"/>
      <c r="I21" s="279"/>
      <c r="J21" s="279"/>
      <c r="K21" s="279"/>
      <c r="L21" s="279"/>
      <c r="M21" s="279"/>
      <c r="N21" s="279"/>
      <c r="O21" s="279"/>
      <c r="P21" s="279"/>
      <c r="Q21" s="279"/>
      <c r="R21" s="279"/>
      <c r="S21" s="279"/>
      <c r="T21" s="282"/>
      <c r="U21" s="282"/>
      <c r="V21" s="285"/>
    </row>
  </sheetData>
  <mergeCells count="61">
    <mergeCell ref="A1:V1"/>
    <mergeCell ref="A2:V2"/>
    <mergeCell ref="A3:A4"/>
    <mergeCell ref="B3:B4"/>
    <mergeCell ref="C3:C4"/>
    <mergeCell ref="D3:D4"/>
    <mergeCell ref="E3:E4"/>
    <mergeCell ref="F3:F4"/>
    <mergeCell ref="G3:G4"/>
    <mergeCell ref="H3:S3"/>
    <mergeCell ref="T3:T4"/>
    <mergeCell ref="U3:U4"/>
    <mergeCell ref="V3:V4"/>
    <mergeCell ref="A5:A8"/>
    <mergeCell ref="B5:B8"/>
    <mergeCell ref="C5:C8"/>
    <mergeCell ref="D5:D8"/>
    <mergeCell ref="G5:G8"/>
    <mergeCell ref="V5:V8"/>
    <mergeCell ref="U9:U13"/>
    <mergeCell ref="V9:V15"/>
    <mergeCell ref="A17:A21"/>
    <mergeCell ref="B17:B21"/>
    <mergeCell ref="C17:C21"/>
    <mergeCell ref="D17:D21"/>
    <mergeCell ref="E17:E21"/>
    <mergeCell ref="F17:F21"/>
    <mergeCell ref="G17:G21"/>
    <mergeCell ref="H17:H19"/>
    <mergeCell ref="A9:A15"/>
    <mergeCell ref="B9:B15"/>
    <mergeCell ref="C9:C15"/>
    <mergeCell ref="F9:F15"/>
    <mergeCell ref="G9:G15"/>
    <mergeCell ref="T9:T15"/>
    <mergeCell ref="P20:P21"/>
    <mergeCell ref="Q20:Q21"/>
    <mergeCell ref="R20:R21"/>
    <mergeCell ref="S20:S21"/>
    <mergeCell ref="T17:T21"/>
    <mergeCell ref="I17:I19"/>
    <mergeCell ref="J17:J19"/>
    <mergeCell ref="K17:K19"/>
    <mergeCell ref="L17:L19"/>
    <mergeCell ref="M17:M19"/>
    <mergeCell ref="N17:N19"/>
    <mergeCell ref="U17:U21"/>
    <mergeCell ref="V17:V21"/>
    <mergeCell ref="H20:H21"/>
    <mergeCell ref="I20:I21"/>
    <mergeCell ref="J20:J21"/>
    <mergeCell ref="K20:K21"/>
    <mergeCell ref="L20:L21"/>
    <mergeCell ref="M20:M21"/>
    <mergeCell ref="N20:N21"/>
    <mergeCell ref="O20:O21"/>
    <mergeCell ref="O17:O19"/>
    <mergeCell ref="P17:P19"/>
    <mergeCell ref="Q17:Q19"/>
    <mergeCell ref="R17:R19"/>
    <mergeCell ref="S17:S1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zoomScale="70" zoomScaleNormal="70" workbookViewId="0">
      <pane xSplit="2" ySplit="2" topLeftCell="C3" activePane="bottomRight" state="frozen"/>
      <selection pane="topRight" activeCell="C1" sqref="C1"/>
      <selection pane="bottomLeft" activeCell="A3" sqref="A3"/>
      <selection pane="bottomRight" activeCell="D6" sqref="D6"/>
    </sheetView>
  </sheetViews>
  <sheetFormatPr baseColWidth="10" defaultColWidth="11.42578125" defaultRowHeight="18"/>
  <cols>
    <col min="1" max="1" width="9.28515625" style="3" customWidth="1"/>
    <col min="2" max="2" width="54" style="3" customWidth="1"/>
    <col min="3" max="5" width="45.7109375" style="3" customWidth="1"/>
    <col min="6" max="6" width="24.85546875" style="3" customWidth="1"/>
    <col min="7" max="7" width="37.7109375" style="3" customWidth="1"/>
    <col min="8" max="19" width="8.7109375" style="3" customWidth="1"/>
    <col min="20"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48" t="s">
        <v>6</v>
      </c>
      <c r="I4" s="48" t="s">
        <v>7</v>
      </c>
      <c r="J4" s="48" t="s">
        <v>8</v>
      </c>
      <c r="K4" s="48" t="s">
        <v>9</v>
      </c>
      <c r="L4" s="48" t="s">
        <v>10</v>
      </c>
      <c r="M4" s="48" t="s">
        <v>11</v>
      </c>
      <c r="N4" s="48" t="s">
        <v>12</v>
      </c>
      <c r="O4" s="48" t="s">
        <v>13</v>
      </c>
      <c r="P4" s="48" t="s">
        <v>14</v>
      </c>
      <c r="Q4" s="48" t="s">
        <v>15</v>
      </c>
      <c r="R4" s="48" t="s">
        <v>16</v>
      </c>
      <c r="S4" s="48" t="s">
        <v>17</v>
      </c>
      <c r="T4" s="263"/>
      <c r="U4" s="256"/>
      <c r="V4" s="252"/>
      <c r="AY4" s="49"/>
    </row>
    <row r="5" spans="1:51" s="38" customFormat="1" ht="63" customHeight="1">
      <c r="A5" s="58">
        <v>1</v>
      </c>
      <c r="B5" s="62" t="s">
        <v>236</v>
      </c>
      <c r="C5" s="51" t="s">
        <v>95</v>
      </c>
      <c r="D5" s="36" t="s">
        <v>77</v>
      </c>
      <c r="E5" s="36" t="s">
        <v>237</v>
      </c>
      <c r="F5" s="42">
        <v>2400</v>
      </c>
      <c r="G5" s="60" t="s">
        <v>238</v>
      </c>
      <c r="H5" s="41"/>
      <c r="I5" s="41"/>
      <c r="J5" s="41" t="s">
        <v>110</v>
      </c>
      <c r="K5" s="41"/>
      <c r="L5" s="41"/>
      <c r="M5" s="41" t="s">
        <v>110</v>
      </c>
      <c r="N5" s="41"/>
      <c r="O5" s="41"/>
      <c r="P5" s="41" t="s">
        <v>110</v>
      </c>
      <c r="Q5" s="41"/>
      <c r="R5" s="41" t="s">
        <v>110</v>
      </c>
      <c r="S5" s="41"/>
      <c r="T5" s="37" t="s">
        <v>239</v>
      </c>
      <c r="U5" s="60" t="s">
        <v>240</v>
      </c>
      <c r="V5" s="37"/>
      <c r="AY5" s="53"/>
    </row>
    <row r="6" spans="1:51" s="38" customFormat="1" ht="59.25" customHeight="1">
      <c r="A6" s="58">
        <v>2</v>
      </c>
      <c r="B6" s="76" t="s">
        <v>241</v>
      </c>
      <c r="C6" s="51" t="s">
        <v>88</v>
      </c>
      <c r="D6" s="36" t="s">
        <v>100</v>
      </c>
      <c r="E6" s="36" t="s">
        <v>242</v>
      </c>
      <c r="F6" s="42">
        <v>10000</v>
      </c>
      <c r="G6" s="37" t="s">
        <v>243</v>
      </c>
      <c r="H6" s="41"/>
      <c r="I6" s="41"/>
      <c r="J6" s="41"/>
      <c r="K6" s="41"/>
      <c r="L6" s="41" t="s">
        <v>110</v>
      </c>
      <c r="M6" s="41" t="s">
        <v>110</v>
      </c>
      <c r="N6" s="41" t="s">
        <v>110</v>
      </c>
      <c r="O6" s="41" t="s">
        <v>110</v>
      </c>
      <c r="P6" s="41" t="s">
        <v>110</v>
      </c>
      <c r="Q6" s="41" t="s">
        <v>110</v>
      </c>
      <c r="R6" s="41" t="s">
        <v>110</v>
      </c>
      <c r="S6" s="41"/>
      <c r="T6" s="37" t="s">
        <v>244</v>
      </c>
      <c r="U6" s="37" t="s">
        <v>245</v>
      </c>
      <c r="V6" s="37"/>
      <c r="AY6" s="53"/>
    </row>
    <row r="7" spans="1:51" s="38" customFormat="1" ht="33.75" customHeight="1">
      <c r="A7" s="264">
        <v>3</v>
      </c>
      <c r="B7" s="340" t="s">
        <v>246</v>
      </c>
      <c r="C7" s="342" t="s">
        <v>91</v>
      </c>
      <c r="D7" s="36" t="s">
        <v>104</v>
      </c>
      <c r="E7" s="36" t="s">
        <v>247</v>
      </c>
      <c r="F7" s="42">
        <v>25000</v>
      </c>
      <c r="G7" s="60" t="s">
        <v>248</v>
      </c>
      <c r="H7" s="41"/>
      <c r="I7" s="41"/>
      <c r="J7" s="41"/>
      <c r="K7" s="41"/>
      <c r="L7" s="41"/>
      <c r="M7" s="41" t="s">
        <v>110</v>
      </c>
      <c r="N7" s="41" t="s">
        <v>110</v>
      </c>
      <c r="O7" s="41" t="s">
        <v>110</v>
      </c>
      <c r="P7" s="41" t="s">
        <v>110</v>
      </c>
      <c r="Q7" s="41" t="s">
        <v>110</v>
      </c>
      <c r="R7" s="41" t="s">
        <v>110</v>
      </c>
      <c r="S7" s="41"/>
      <c r="T7" s="37" t="s">
        <v>249</v>
      </c>
      <c r="U7" s="37" t="s">
        <v>250</v>
      </c>
      <c r="V7" s="37"/>
      <c r="AY7" s="53"/>
    </row>
    <row r="8" spans="1:51" s="38" customFormat="1" ht="50.25" customHeight="1">
      <c r="A8" s="266"/>
      <c r="B8" s="341"/>
      <c r="C8" s="343"/>
      <c r="D8" s="77" t="s">
        <v>79</v>
      </c>
      <c r="E8" s="36" t="s">
        <v>251</v>
      </c>
      <c r="F8" s="42">
        <v>3000</v>
      </c>
      <c r="G8" s="37" t="s">
        <v>252</v>
      </c>
      <c r="H8" s="41"/>
      <c r="I8" s="41"/>
      <c r="J8" s="41"/>
      <c r="K8" s="41"/>
      <c r="L8" s="41"/>
      <c r="M8" s="41"/>
      <c r="N8" s="41" t="s">
        <v>110</v>
      </c>
      <c r="O8" s="41" t="s">
        <v>110</v>
      </c>
      <c r="P8" s="41" t="s">
        <v>110</v>
      </c>
      <c r="Q8" s="41"/>
      <c r="R8" s="41"/>
      <c r="S8" s="41"/>
      <c r="T8" s="60" t="s">
        <v>253</v>
      </c>
      <c r="U8" s="60" t="s">
        <v>254</v>
      </c>
      <c r="V8" s="37"/>
      <c r="AY8" s="53"/>
    </row>
    <row r="9" spans="1:51" s="38" customFormat="1" ht="45" customHeight="1">
      <c r="A9" s="264">
        <v>4</v>
      </c>
      <c r="B9" s="344" t="s">
        <v>255</v>
      </c>
      <c r="C9" s="342" t="s">
        <v>90</v>
      </c>
      <c r="D9" s="337" t="s">
        <v>2</v>
      </c>
      <c r="E9" s="62" t="s">
        <v>256</v>
      </c>
      <c r="F9" s="42">
        <v>8500</v>
      </c>
      <c r="G9" s="60" t="s">
        <v>257</v>
      </c>
      <c r="H9" s="41"/>
      <c r="I9" s="41"/>
      <c r="J9" s="41"/>
      <c r="K9" s="41"/>
      <c r="L9" s="41" t="s">
        <v>110</v>
      </c>
      <c r="M9" s="41" t="s">
        <v>110</v>
      </c>
      <c r="N9" s="41" t="s">
        <v>110</v>
      </c>
      <c r="O9" s="41" t="s">
        <v>110</v>
      </c>
      <c r="P9" s="41" t="s">
        <v>110</v>
      </c>
      <c r="Q9" s="41" t="s">
        <v>110</v>
      </c>
      <c r="R9" s="41" t="s">
        <v>110</v>
      </c>
      <c r="S9" s="41"/>
      <c r="T9" s="37" t="s">
        <v>258</v>
      </c>
      <c r="U9" s="37" t="s">
        <v>259</v>
      </c>
      <c r="V9" s="37"/>
    </row>
    <row r="10" spans="1:51" s="38" customFormat="1" ht="40.5" customHeight="1">
      <c r="A10" s="265"/>
      <c r="B10" s="345"/>
      <c r="C10" s="347"/>
      <c r="D10" s="338"/>
      <c r="E10" s="62" t="s">
        <v>119</v>
      </c>
      <c r="F10" s="42">
        <v>1400</v>
      </c>
      <c r="G10" s="60" t="s">
        <v>260</v>
      </c>
      <c r="H10" s="41"/>
      <c r="I10" s="41"/>
      <c r="J10" s="41"/>
      <c r="K10" s="41"/>
      <c r="L10" s="41" t="s">
        <v>110</v>
      </c>
      <c r="M10" s="41" t="s">
        <v>110</v>
      </c>
      <c r="N10" s="41" t="s">
        <v>110</v>
      </c>
      <c r="O10" s="41" t="s">
        <v>110</v>
      </c>
      <c r="P10" s="41" t="s">
        <v>110</v>
      </c>
      <c r="Q10" s="41" t="s">
        <v>110</v>
      </c>
      <c r="R10" s="41" t="s">
        <v>110</v>
      </c>
      <c r="S10" s="41"/>
      <c r="T10" s="37" t="s">
        <v>261</v>
      </c>
      <c r="U10" s="37" t="s">
        <v>262</v>
      </c>
      <c r="V10" s="37"/>
    </row>
    <row r="11" spans="1:51" s="38" customFormat="1" ht="33.75" customHeight="1">
      <c r="A11" s="266"/>
      <c r="B11" s="346"/>
      <c r="C11" s="343"/>
      <c r="D11" s="339"/>
      <c r="E11" s="55" t="s">
        <v>122</v>
      </c>
      <c r="F11" s="42">
        <v>4700</v>
      </c>
      <c r="G11" s="60" t="s">
        <v>263</v>
      </c>
      <c r="H11" s="41"/>
      <c r="I11" s="41"/>
      <c r="J11" s="41"/>
      <c r="K11" s="41"/>
      <c r="L11" s="41" t="s">
        <v>110</v>
      </c>
      <c r="M11" s="41" t="s">
        <v>110</v>
      </c>
      <c r="N11" s="41" t="s">
        <v>110</v>
      </c>
      <c r="O11" s="41" t="s">
        <v>110</v>
      </c>
      <c r="P11" s="41" t="s">
        <v>110</v>
      </c>
      <c r="Q11" s="41" t="s">
        <v>110</v>
      </c>
      <c r="R11" s="41" t="s">
        <v>110</v>
      </c>
      <c r="S11" s="41"/>
      <c r="T11" s="37" t="s">
        <v>264</v>
      </c>
      <c r="U11" s="37" t="s">
        <v>265</v>
      </c>
      <c r="V11" s="37"/>
    </row>
    <row r="12" spans="1:51" ht="24.95" customHeight="1">
      <c r="B12" s="33"/>
    </row>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sheetData>
  <mergeCells count="20">
    <mergeCell ref="A1:V1"/>
    <mergeCell ref="A2:V2"/>
    <mergeCell ref="A3:A4"/>
    <mergeCell ref="B3:B4"/>
    <mergeCell ref="C3:C4"/>
    <mergeCell ref="D3:D4"/>
    <mergeCell ref="E3:E4"/>
    <mergeCell ref="F3:F4"/>
    <mergeCell ref="G3:G4"/>
    <mergeCell ref="H3:S3"/>
    <mergeCell ref="U3:U4"/>
    <mergeCell ref="V3:V4"/>
    <mergeCell ref="D9:D11"/>
    <mergeCell ref="T3:T4"/>
    <mergeCell ref="A7:A8"/>
    <mergeCell ref="B7:B8"/>
    <mergeCell ref="C7:C8"/>
    <mergeCell ref="A9:A11"/>
    <mergeCell ref="B9:B11"/>
    <mergeCell ref="C9:C11"/>
  </mergeCells>
  <conditionalFormatting sqref="H5:S11">
    <cfRule type="cellIs" dxfId="12" priority="1" operator="equal">
      <formula>"x"</formula>
    </cfRule>
  </conditionalFormatting>
  <dataValidations count="2">
    <dataValidation allowBlank="1" showInputMessage="1" showErrorMessage="1" errorTitle="DETENTE" error="NO INGRESAR OTROS TIPOS DE DATOS" sqref="E5:E8"/>
    <dataValidation type="list" allowBlank="1" showInputMessage="1" showErrorMessage="1" errorTitle="DETENTE" error="NO INGRESAR OTROS TIPOS DE DATOS" sqref="D5:D9">
      <formula1>INDIRECT(C5)</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zoomScale="50" zoomScaleNormal="50" workbookViewId="0">
      <pane xSplit="2" ySplit="2" topLeftCell="C3" activePane="bottomRight" state="frozen"/>
      <selection pane="topRight" activeCell="C1" sqref="C1"/>
      <selection pane="bottomLeft" activeCell="A3" sqref="A3"/>
      <selection pane="bottomRight" activeCell="I9" sqref="I9"/>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0" width="40.5703125" style="3" customWidth="1"/>
    <col min="21"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79" t="s">
        <v>6</v>
      </c>
      <c r="I4" s="79" t="s">
        <v>7</v>
      </c>
      <c r="J4" s="79" t="s">
        <v>8</v>
      </c>
      <c r="K4" s="79" t="s">
        <v>9</v>
      </c>
      <c r="L4" s="79" t="s">
        <v>10</v>
      </c>
      <c r="M4" s="79" t="s">
        <v>11</v>
      </c>
      <c r="N4" s="79" t="s">
        <v>12</v>
      </c>
      <c r="O4" s="79" t="s">
        <v>13</v>
      </c>
      <c r="P4" s="79" t="s">
        <v>14</v>
      </c>
      <c r="Q4" s="79" t="s">
        <v>15</v>
      </c>
      <c r="R4" s="79" t="s">
        <v>16</v>
      </c>
      <c r="S4" s="79" t="s">
        <v>17</v>
      </c>
      <c r="T4" s="263"/>
      <c r="U4" s="256"/>
      <c r="V4" s="252"/>
      <c r="AY4" s="49"/>
    </row>
    <row r="5" spans="1:51" s="38" customFormat="1" ht="96" customHeight="1">
      <c r="A5" s="264">
        <v>1</v>
      </c>
      <c r="B5" s="267" t="s">
        <v>66</v>
      </c>
      <c r="C5" s="342" t="s">
        <v>87</v>
      </c>
      <c r="D5" s="348" t="s">
        <v>3</v>
      </c>
      <c r="E5" s="36" t="s">
        <v>337</v>
      </c>
      <c r="F5" s="42" t="s">
        <v>338</v>
      </c>
      <c r="G5" s="113" t="s">
        <v>339</v>
      </c>
      <c r="H5" s="41"/>
      <c r="I5" s="41"/>
      <c r="J5" s="41"/>
      <c r="K5" s="41"/>
      <c r="L5" s="41"/>
      <c r="M5" s="41"/>
      <c r="N5" s="41" t="s">
        <v>110</v>
      </c>
      <c r="O5" s="41" t="s">
        <v>110</v>
      </c>
      <c r="P5" s="41" t="s">
        <v>110</v>
      </c>
      <c r="Q5" s="41" t="s">
        <v>110</v>
      </c>
      <c r="R5" s="41" t="s">
        <v>110</v>
      </c>
      <c r="S5" s="41" t="s">
        <v>110</v>
      </c>
      <c r="T5" s="51" t="s">
        <v>340</v>
      </c>
      <c r="U5" s="113" t="s">
        <v>341</v>
      </c>
      <c r="V5" s="37"/>
      <c r="AY5" s="53"/>
    </row>
    <row r="6" spans="1:51" s="38" customFormat="1" ht="65.25" customHeight="1">
      <c r="A6" s="266"/>
      <c r="B6" s="269"/>
      <c r="C6" s="343"/>
      <c r="D6" s="348"/>
      <c r="E6" s="36" t="s">
        <v>342</v>
      </c>
      <c r="F6" s="42" t="s">
        <v>338</v>
      </c>
      <c r="G6" s="113" t="s">
        <v>339</v>
      </c>
      <c r="H6" s="41"/>
      <c r="I6" s="41" t="s">
        <v>110</v>
      </c>
      <c r="J6" s="41" t="s">
        <v>110</v>
      </c>
      <c r="K6" s="41" t="s">
        <v>110</v>
      </c>
      <c r="L6" s="41" t="s">
        <v>110</v>
      </c>
      <c r="M6" s="41" t="s">
        <v>110</v>
      </c>
      <c r="N6" s="41" t="s">
        <v>110</v>
      </c>
      <c r="O6" s="41" t="s">
        <v>110</v>
      </c>
      <c r="P6" s="41" t="s">
        <v>110</v>
      </c>
      <c r="Q6" s="41" t="s">
        <v>110</v>
      </c>
      <c r="R6" s="41" t="s">
        <v>110</v>
      </c>
      <c r="S6" s="41" t="s">
        <v>110</v>
      </c>
      <c r="T6" s="51" t="s">
        <v>343</v>
      </c>
      <c r="U6" s="113" t="s">
        <v>344</v>
      </c>
      <c r="V6" s="37"/>
      <c r="AY6" s="53"/>
    </row>
    <row r="7" spans="1:51" s="38" customFormat="1" ht="49.5" customHeight="1">
      <c r="A7" s="264">
        <v>2</v>
      </c>
      <c r="B7" s="267" t="s">
        <v>66</v>
      </c>
      <c r="C7" s="342" t="s">
        <v>95</v>
      </c>
      <c r="D7" s="348" t="s">
        <v>76</v>
      </c>
      <c r="E7" s="36" t="s">
        <v>345</v>
      </c>
      <c r="F7" s="42" t="s">
        <v>346</v>
      </c>
      <c r="G7" s="113" t="s">
        <v>347</v>
      </c>
      <c r="H7" s="41"/>
      <c r="I7" s="41"/>
      <c r="J7" s="41"/>
      <c r="K7" s="41" t="s">
        <v>110</v>
      </c>
      <c r="L7" s="41"/>
      <c r="M7" s="41"/>
      <c r="N7" s="41"/>
      <c r="O7" s="41" t="s">
        <v>110</v>
      </c>
      <c r="P7" s="41"/>
      <c r="Q7" s="41"/>
      <c r="R7" s="41"/>
      <c r="S7" s="41" t="s">
        <v>110</v>
      </c>
      <c r="T7" s="114" t="s">
        <v>348</v>
      </c>
      <c r="U7" s="113" t="s">
        <v>349</v>
      </c>
      <c r="V7" s="37"/>
      <c r="AY7" s="53"/>
    </row>
    <row r="8" spans="1:51" s="38" customFormat="1" ht="144" customHeight="1">
      <c r="A8" s="266"/>
      <c r="B8" s="269"/>
      <c r="C8" s="343"/>
      <c r="D8" s="348"/>
      <c r="E8" s="36" t="s">
        <v>350</v>
      </c>
      <c r="F8" s="42">
        <v>0</v>
      </c>
      <c r="G8" s="113" t="s">
        <v>351</v>
      </c>
      <c r="H8" s="41" t="s">
        <v>110</v>
      </c>
      <c r="I8" s="41" t="s">
        <v>110</v>
      </c>
      <c r="J8" s="41" t="s">
        <v>110</v>
      </c>
      <c r="K8" s="41" t="s">
        <v>110</v>
      </c>
      <c r="L8" s="41" t="s">
        <v>110</v>
      </c>
      <c r="M8" s="41" t="s">
        <v>110</v>
      </c>
      <c r="N8" s="41" t="s">
        <v>110</v>
      </c>
      <c r="O8" s="41" t="s">
        <v>110</v>
      </c>
      <c r="P8" s="41" t="s">
        <v>110</v>
      </c>
      <c r="Q8" s="41" t="s">
        <v>110</v>
      </c>
      <c r="R8" s="41" t="s">
        <v>110</v>
      </c>
      <c r="S8" s="41" t="s">
        <v>110</v>
      </c>
      <c r="T8" s="115" t="s">
        <v>352</v>
      </c>
      <c r="U8" s="113" t="s">
        <v>353</v>
      </c>
      <c r="V8" s="37"/>
      <c r="AY8" s="53"/>
    </row>
    <row r="9" spans="1:51" s="38" customFormat="1" ht="122.25" customHeight="1">
      <c r="A9" s="80">
        <v>3</v>
      </c>
      <c r="B9" s="51" t="s">
        <v>66</v>
      </c>
      <c r="C9" s="51" t="s">
        <v>88</v>
      </c>
      <c r="D9" s="116" t="s">
        <v>99</v>
      </c>
      <c r="E9" s="36" t="s">
        <v>354</v>
      </c>
      <c r="F9" s="42">
        <v>0</v>
      </c>
      <c r="G9" s="113" t="s">
        <v>351</v>
      </c>
      <c r="H9" s="41"/>
      <c r="I9" s="41"/>
      <c r="J9" s="41"/>
      <c r="K9" s="41" t="s">
        <v>110</v>
      </c>
      <c r="L9" s="41"/>
      <c r="M9" s="41"/>
      <c r="N9" s="41"/>
      <c r="O9" s="41" t="s">
        <v>110</v>
      </c>
      <c r="P9" s="41"/>
      <c r="Q9" s="41"/>
      <c r="R9" s="41"/>
      <c r="S9" s="41" t="s">
        <v>110</v>
      </c>
      <c r="T9" s="115" t="s">
        <v>355</v>
      </c>
      <c r="U9" s="117" t="s">
        <v>356</v>
      </c>
      <c r="V9" s="37"/>
      <c r="AY9" s="53"/>
    </row>
    <row r="10" spans="1:51" s="38" customFormat="1" ht="105.75" customHeight="1">
      <c r="A10" s="264">
        <v>4</v>
      </c>
      <c r="B10" s="267" t="s">
        <v>66</v>
      </c>
      <c r="C10" s="342" t="s">
        <v>90</v>
      </c>
      <c r="D10" s="348" t="s">
        <v>2</v>
      </c>
      <c r="E10" s="36" t="s">
        <v>357</v>
      </c>
      <c r="F10" s="42" t="s">
        <v>338</v>
      </c>
      <c r="G10" s="113" t="s">
        <v>347</v>
      </c>
      <c r="H10" s="41"/>
      <c r="I10" s="41"/>
      <c r="J10" s="41"/>
      <c r="K10" s="41"/>
      <c r="L10" s="41"/>
      <c r="M10" s="41"/>
      <c r="N10" s="41" t="s">
        <v>110</v>
      </c>
      <c r="O10" s="41" t="s">
        <v>110</v>
      </c>
      <c r="P10" s="41" t="s">
        <v>110</v>
      </c>
      <c r="Q10" s="41" t="s">
        <v>110</v>
      </c>
      <c r="R10" s="41" t="s">
        <v>110</v>
      </c>
      <c r="S10" s="41" t="s">
        <v>110</v>
      </c>
      <c r="T10" s="51" t="s">
        <v>358</v>
      </c>
      <c r="U10" s="113" t="s">
        <v>359</v>
      </c>
      <c r="V10" s="37"/>
      <c r="AY10" s="53"/>
    </row>
    <row r="11" spans="1:51" s="38" customFormat="1" ht="96" customHeight="1">
      <c r="A11" s="265"/>
      <c r="B11" s="268"/>
      <c r="C11" s="347"/>
      <c r="D11" s="348"/>
      <c r="E11" s="276" t="s">
        <v>360</v>
      </c>
      <c r="F11" s="352">
        <v>11720</v>
      </c>
      <c r="G11" s="353" t="s">
        <v>339</v>
      </c>
      <c r="H11" s="41"/>
      <c r="I11" s="41"/>
      <c r="J11" s="349" t="s">
        <v>110</v>
      </c>
      <c r="K11" s="349" t="s">
        <v>110</v>
      </c>
      <c r="L11" s="349" t="s">
        <v>110</v>
      </c>
      <c r="M11" s="349" t="s">
        <v>110</v>
      </c>
      <c r="N11" s="349" t="s">
        <v>110</v>
      </c>
      <c r="O11" s="349" t="s">
        <v>110</v>
      </c>
      <c r="P11" s="349" t="s">
        <v>110</v>
      </c>
      <c r="Q11" s="349" t="s">
        <v>110</v>
      </c>
      <c r="R11" s="349" t="s">
        <v>110</v>
      </c>
      <c r="S11" s="349" t="s">
        <v>110</v>
      </c>
      <c r="T11" s="115" t="s">
        <v>361</v>
      </c>
      <c r="U11" s="351" t="s">
        <v>362</v>
      </c>
      <c r="V11" s="37"/>
      <c r="AY11" s="53"/>
    </row>
    <row r="12" spans="1:51" s="38" customFormat="1" ht="108.75" customHeight="1">
      <c r="A12" s="266"/>
      <c r="B12" s="269"/>
      <c r="C12" s="343"/>
      <c r="D12" s="348"/>
      <c r="E12" s="276"/>
      <c r="F12" s="352"/>
      <c r="G12" s="353"/>
      <c r="H12" s="41"/>
      <c r="I12" s="41"/>
      <c r="J12" s="350"/>
      <c r="K12" s="350" t="s">
        <v>110</v>
      </c>
      <c r="L12" s="350" t="s">
        <v>110</v>
      </c>
      <c r="M12" s="350" t="s">
        <v>110</v>
      </c>
      <c r="N12" s="350" t="s">
        <v>110</v>
      </c>
      <c r="O12" s="350" t="s">
        <v>110</v>
      </c>
      <c r="P12" s="350" t="s">
        <v>110</v>
      </c>
      <c r="Q12" s="350" t="s">
        <v>110</v>
      </c>
      <c r="R12" s="350" t="s">
        <v>110</v>
      </c>
      <c r="S12" s="350" t="s">
        <v>110</v>
      </c>
      <c r="T12" s="81" t="s">
        <v>363</v>
      </c>
      <c r="U12" s="351"/>
      <c r="V12" s="37"/>
    </row>
    <row r="13" spans="1:51" s="38" customFormat="1" ht="31.5" customHeight="1">
      <c r="A13" s="80">
        <v>5</v>
      </c>
      <c r="B13" s="51" t="s">
        <v>66</v>
      </c>
      <c r="C13" s="51" t="s">
        <v>91</v>
      </c>
      <c r="D13" s="116" t="s">
        <v>104</v>
      </c>
      <c r="E13" s="36" t="s">
        <v>364</v>
      </c>
      <c r="F13" s="42" t="s">
        <v>338</v>
      </c>
      <c r="G13" s="113" t="s">
        <v>347</v>
      </c>
      <c r="H13" s="41"/>
      <c r="I13" s="41"/>
      <c r="J13" s="41"/>
      <c r="K13" s="41"/>
      <c r="L13" s="41"/>
      <c r="M13" s="41"/>
      <c r="N13" s="41"/>
      <c r="O13" s="41"/>
      <c r="P13" s="41"/>
      <c r="Q13" s="41"/>
      <c r="R13" s="41" t="s">
        <v>110</v>
      </c>
      <c r="S13" s="41"/>
      <c r="T13" s="81" t="s">
        <v>365</v>
      </c>
      <c r="U13" s="119" t="s">
        <v>366</v>
      </c>
      <c r="V13" s="37"/>
    </row>
    <row r="14" spans="1:51" s="38" customFormat="1" ht="106.5" customHeight="1">
      <c r="A14" s="264">
        <v>6</v>
      </c>
      <c r="B14" s="267" t="s">
        <v>66</v>
      </c>
      <c r="C14" s="342" t="s">
        <v>89</v>
      </c>
      <c r="D14" s="348" t="s">
        <v>1</v>
      </c>
      <c r="E14" s="36" t="s">
        <v>367</v>
      </c>
      <c r="F14" s="42" t="s">
        <v>338</v>
      </c>
      <c r="G14" s="113" t="s">
        <v>347</v>
      </c>
      <c r="H14" s="41"/>
      <c r="I14" s="41"/>
      <c r="J14" s="41"/>
      <c r="K14" s="41"/>
      <c r="L14" s="41"/>
      <c r="M14" s="41"/>
      <c r="N14" s="41" t="s">
        <v>110</v>
      </c>
      <c r="O14" s="41" t="s">
        <v>110</v>
      </c>
      <c r="P14" s="41" t="s">
        <v>110</v>
      </c>
      <c r="Q14" s="41" t="s">
        <v>110</v>
      </c>
      <c r="R14" s="41" t="s">
        <v>110</v>
      </c>
      <c r="S14" s="41" t="s">
        <v>110</v>
      </c>
      <c r="T14" s="81" t="s">
        <v>368</v>
      </c>
      <c r="U14" s="113" t="s">
        <v>369</v>
      </c>
      <c r="V14" s="37"/>
    </row>
    <row r="15" spans="1:51" s="38" customFormat="1" ht="121.5" customHeight="1">
      <c r="A15" s="265"/>
      <c r="B15" s="268"/>
      <c r="C15" s="347"/>
      <c r="D15" s="348"/>
      <c r="E15" s="36" t="s">
        <v>370</v>
      </c>
      <c r="F15" s="42" t="s">
        <v>338</v>
      </c>
      <c r="G15" s="113" t="s">
        <v>351</v>
      </c>
      <c r="H15" s="41"/>
      <c r="I15" s="41"/>
      <c r="J15" s="41"/>
      <c r="K15" s="41" t="s">
        <v>110</v>
      </c>
      <c r="L15" s="41" t="s">
        <v>110</v>
      </c>
      <c r="M15" s="41" t="s">
        <v>110</v>
      </c>
      <c r="N15" s="41" t="s">
        <v>110</v>
      </c>
      <c r="O15" s="41" t="s">
        <v>110</v>
      </c>
      <c r="P15" s="41" t="s">
        <v>110</v>
      </c>
      <c r="Q15" s="41" t="s">
        <v>110</v>
      </c>
      <c r="R15" s="41" t="s">
        <v>110</v>
      </c>
      <c r="S15" s="41" t="s">
        <v>110</v>
      </c>
      <c r="T15" s="81" t="s">
        <v>371</v>
      </c>
      <c r="U15" s="119" t="s">
        <v>372</v>
      </c>
      <c r="V15" s="37"/>
    </row>
    <row r="16" spans="1:51" ht="105" customHeight="1">
      <c r="A16" s="266"/>
      <c r="B16" s="269"/>
      <c r="C16" s="343"/>
      <c r="D16" s="348"/>
      <c r="E16" s="36" t="s">
        <v>373</v>
      </c>
      <c r="F16" s="42" t="s">
        <v>338</v>
      </c>
      <c r="G16" s="113" t="s">
        <v>347</v>
      </c>
      <c r="H16" s="120"/>
      <c r="I16" s="120"/>
      <c r="J16" s="120"/>
      <c r="K16" s="41" t="s">
        <v>110</v>
      </c>
      <c r="L16" s="41" t="s">
        <v>110</v>
      </c>
      <c r="M16" s="41" t="s">
        <v>110</v>
      </c>
      <c r="N16" s="41" t="s">
        <v>110</v>
      </c>
      <c r="O16" s="41" t="s">
        <v>110</v>
      </c>
      <c r="P16" s="41" t="s">
        <v>110</v>
      </c>
      <c r="Q16" s="41" t="s">
        <v>110</v>
      </c>
      <c r="R16" s="41" t="s">
        <v>110</v>
      </c>
      <c r="S16" s="41" t="s">
        <v>110</v>
      </c>
      <c r="T16" s="121" t="s">
        <v>374</v>
      </c>
      <c r="U16" s="119" t="s">
        <v>375</v>
      </c>
      <c r="V16" s="120"/>
    </row>
    <row r="17" spans="1:22" ht="123.75" customHeight="1">
      <c r="A17" s="80">
        <v>7</v>
      </c>
      <c r="B17" s="51" t="s">
        <v>66</v>
      </c>
      <c r="C17" s="51" t="s">
        <v>94</v>
      </c>
      <c r="D17" s="116" t="s">
        <v>103</v>
      </c>
      <c r="E17" s="36" t="s">
        <v>376</v>
      </c>
      <c r="F17" s="42" t="s">
        <v>338</v>
      </c>
      <c r="G17" s="113" t="s">
        <v>351</v>
      </c>
      <c r="H17" s="120"/>
      <c r="I17" s="120"/>
      <c r="J17" s="120"/>
      <c r="K17" s="120"/>
      <c r="L17" s="120"/>
      <c r="M17" s="120"/>
      <c r="N17" s="120"/>
      <c r="O17" s="120"/>
      <c r="P17" s="120"/>
      <c r="Q17" s="41" t="s">
        <v>110</v>
      </c>
      <c r="R17" s="41" t="s">
        <v>110</v>
      </c>
      <c r="S17" s="41" t="s">
        <v>110</v>
      </c>
      <c r="T17" s="121" t="s">
        <v>377</v>
      </c>
      <c r="U17" s="119" t="s">
        <v>378</v>
      </c>
      <c r="V17" s="120"/>
    </row>
    <row r="18" spans="1:22" ht="24.95" customHeight="1">
      <c r="U18" s="122"/>
    </row>
    <row r="19" spans="1:22" ht="24.95" customHeight="1">
      <c r="U19" s="122"/>
    </row>
    <row r="20" spans="1:22" ht="24.95" customHeight="1">
      <c r="U20" s="122"/>
    </row>
    <row r="21" spans="1:22" ht="24.95" customHeight="1">
      <c r="U21" s="122"/>
    </row>
    <row r="22" spans="1:22" ht="24.95" customHeight="1">
      <c r="U22" s="122"/>
    </row>
    <row r="23" spans="1:22" ht="24.95" customHeight="1">
      <c r="U23" s="123"/>
    </row>
    <row r="24" spans="1:22" ht="24.95" customHeight="1">
      <c r="U24" s="123"/>
    </row>
    <row r="25" spans="1:22" ht="24.95" customHeight="1">
      <c r="U25" s="122"/>
    </row>
    <row r="26" spans="1:22" ht="24.95" customHeight="1">
      <c r="U26" s="123"/>
    </row>
    <row r="27" spans="1:22" ht="24.95" customHeight="1">
      <c r="U27" s="122"/>
    </row>
    <row r="28" spans="1:22" ht="24.95" customHeight="1">
      <c r="U28" s="123"/>
    </row>
    <row r="29" spans="1:22" ht="24.95" customHeight="1"/>
    <row r="30" spans="1:22" ht="24.95" customHeight="1"/>
    <row r="31" spans="1:22" ht="24.95" customHeight="1"/>
    <row r="32" spans="1:22" ht="24.95" customHeight="1"/>
    <row r="33" ht="24.95" customHeight="1"/>
    <row r="34" ht="24.95" customHeight="1"/>
    <row r="35" ht="24.95" customHeight="1"/>
    <row r="36" ht="24.95" customHeight="1"/>
    <row r="37" ht="24.95" customHeight="1"/>
    <row r="38" ht="24.95" customHeight="1"/>
    <row r="39" ht="24.95" customHeight="1"/>
    <row r="40" ht="24.95" customHeight="1"/>
  </sheetData>
  <mergeCells count="43">
    <mergeCell ref="S11:S12"/>
    <mergeCell ref="U11:U12"/>
    <mergeCell ref="A14:A16"/>
    <mergeCell ref="B14:B16"/>
    <mergeCell ref="C14:C16"/>
    <mergeCell ref="D14:D16"/>
    <mergeCell ref="M11:M12"/>
    <mergeCell ref="N11:N12"/>
    <mergeCell ref="O11:O12"/>
    <mergeCell ref="P11:P12"/>
    <mergeCell ref="Q11:Q12"/>
    <mergeCell ref="R11:R12"/>
    <mergeCell ref="E11:E12"/>
    <mergeCell ref="F11:F12"/>
    <mergeCell ref="G11:G12"/>
    <mergeCell ref="J11:J12"/>
    <mergeCell ref="L11:L12"/>
    <mergeCell ref="A7:A8"/>
    <mergeCell ref="B7:B8"/>
    <mergeCell ref="C7:C8"/>
    <mergeCell ref="D7:D8"/>
    <mergeCell ref="A10:A12"/>
    <mergeCell ref="B10:B12"/>
    <mergeCell ref="C10:C12"/>
    <mergeCell ref="D10:D12"/>
    <mergeCell ref="A5:A6"/>
    <mergeCell ref="B5:B6"/>
    <mergeCell ref="C5:C6"/>
    <mergeCell ref="D5:D6"/>
    <mergeCell ref="K11:K12"/>
    <mergeCell ref="A1:V1"/>
    <mergeCell ref="A2:V2"/>
    <mergeCell ref="A3:A4"/>
    <mergeCell ref="B3:B4"/>
    <mergeCell ref="C3:C4"/>
    <mergeCell ref="D3:D4"/>
    <mergeCell ref="E3:E4"/>
    <mergeCell ref="F3:F4"/>
    <mergeCell ref="G3:G4"/>
    <mergeCell ref="H3:S3"/>
    <mergeCell ref="T3:T4"/>
    <mergeCell ref="U3:U4"/>
    <mergeCell ref="V3:V4"/>
  </mergeCells>
  <conditionalFormatting sqref="H13:S15 H12:I12 H5:S10 H11:J11">
    <cfRule type="cellIs" dxfId="11" priority="4" operator="equal">
      <formula>"x"</formula>
    </cfRule>
  </conditionalFormatting>
  <conditionalFormatting sqref="K16:S16">
    <cfRule type="cellIs" dxfId="10" priority="3" operator="equal">
      <formula>"x"</formula>
    </cfRule>
  </conditionalFormatting>
  <conditionalFormatting sqref="Q17:S17">
    <cfRule type="cellIs" dxfId="9" priority="2" operator="equal">
      <formula>"x"</formula>
    </cfRule>
  </conditionalFormatting>
  <conditionalFormatting sqref="K11:S11">
    <cfRule type="cellIs" dxfId="8" priority="1" operator="equal">
      <formula>"x"</formula>
    </cfRule>
  </conditionalFormatting>
  <dataValidations count="3">
    <dataValidation type="list" allowBlank="1" showInputMessage="1" showErrorMessage="1" errorTitle="DETENTE" error="NO INGRESAR OTROS TIPOS DE DATOS" sqref="D14:D15 D10:D11">
      <formula1>INDIRECT(C12)</formula1>
    </dataValidation>
    <dataValidation allowBlank="1" showInputMessage="1" showErrorMessage="1" errorTitle="DETENTE" error="NO INGRESAR OTROS TIPOS DE DATOS" sqref="E5:E11 E13:E16"/>
    <dataValidation type="list" allowBlank="1" showInputMessage="1" showErrorMessage="1" errorTitle="DETENTE" error="NO INGRESAR OTROS TIPOS DE DATOS" sqref="D17 D5 D7 D9 D13">
      <formula1>INDIRECT(C5)</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zoomScale="70" zoomScaleNormal="70" workbookViewId="0">
      <pane xSplit="2" ySplit="2" topLeftCell="C3" activePane="bottomRight" state="frozen"/>
      <selection pane="topRight" activeCell="C1" sqref="C1"/>
      <selection pane="bottomLeft" activeCell="A3" sqref="A3"/>
      <selection pane="bottomRight" activeCell="E6" sqref="E6"/>
    </sheetView>
  </sheetViews>
  <sheetFormatPr baseColWidth="10" defaultRowHeight="15"/>
  <cols>
    <col min="2" max="2" width="53.140625" customWidth="1"/>
    <col min="3" max="3" width="32.140625" customWidth="1"/>
    <col min="4" max="4" width="18" customWidth="1"/>
    <col min="5" max="5" width="22.85546875" customWidth="1"/>
    <col min="6" max="6" width="17" customWidth="1"/>
    <col min="7" max="7" width="18.5703125" customWidth="1"/>
    <col min="20" max="20" width="22.85546875" customWidth="1"/>
    <col min="21" max="21" width="22.5703125" customWidth="1"/>
    <col min="22" max="22" width="26.85546875" customWidth="1"/>
  </cols>
  <sheetData>
    <row r="1" spans="1:22" ht="27">
      <c r="A1" s="313" t="s">
        <v>71</v>
      </c>
      <c r="B1" s="360"/>
      <c r="C1" s="360"/>
      <c r="D1" s="360"/>
      <c r="E1" s="360"/>
      <c r="F1" s="360"/>
      <c r="G1" s="360"/>
      <c r="H1" s="360"/>
      <c r="I1" s="360"/>
      <c r="J1" s="360"/>
      <c r="K1" s="360"/>
      <c r="L1" s="360"/>
      <c r="M1" s="360"/>
      <c r="N1" s="360"/>
      <c r="O1" s="360"/>
      <c r="P1" s="360"/>
      <c r="Q1" s="360"/>
      <c r="R1" s="360"/>
      <c r="S1" s="360"/>
      <c r="T1" s="360"/>
      <c r="U1" s="360"/>
      <c r="V1" s="361"/>
    </row>
    <row r="2" spans="1:22" ht="23.25">
      <c r="A2" s="316" t="s">
        <v>96</v>
      </c>
      <c r="B2" s="360"/>
      <c r="C2" s="360"/>
      <c r="D2" s="360"/>
      <c r="E2" s="360"/>
      <c r="F2" s="360"/>
      <c r="G2" s="360"/>
      <c r="H2" s="360"/>
      <c r="I2" s="360"/>
      <c r="J2" s="360"/>
      <c r="K2" s="360"/>
      <c r="L2" s="360"/>
      <c r="M2" s="360"/>
      <c r="N2" s="360"/>
      <c r="O2" s="360"/>
      <c r="P2" s="360"/>
      <c r="Q2" s="360"/>
      <c r="R2" s="360"/>
      <c r="S2" s="360"/>
      <c r="T2" s="360"/>
      <c r="U2" s="360"/>
      <c r="V2" s="361"/>
    </row>
    <row r="3" spans="1:22" ht="15.75">
      <c r="A3" s="362" t="s">
        <v>0</v>
      </c>
      <c r="B3" s="364" t="s">
        <v>72</v>
      </c>
      <c r="C3" s="366" t="s">
        <v>83</v>
      </c>
      <c r="D3" s="368" t="s">
        <v>217</v>
      </c>
      <c r="E3" s="368" t="s">
        <v>218</v>
      </c>
      <c r="F3" s="370" t="s">
        <v>4</v>
      </c>
      <c r="G3" s="372" t="s">
        <v>85</v>
      </c>
      <c r="H3" s="374" t="s">
        <v>5</v>
      </c>
      <c r="I3" s="375"/>
      <c r="J3" s="375"/>
      <c r="K3" s="375"/>
      <c r="L3" s="375"/>
      <c r="M3" s="375"/>
      <c r="N3" s="375"/>
      <c r="O3" s="375"/>
      <c r="P3" s="375"/>
      <c r="Q3" s="375"/>
      <c r="R3" s="375"/>
      <c r="S3" s="376"/>
      <c r="T3" s="354" t="s">
        <v>98</v>
      </c>
      <c r="U3" s="356" t="s">
        <v>219</v>
      </c>
      <c r="V3" s="358" t="s">
        <v>31</v>
      </c>
    </row>
    <row r="4" spans="1:22" ht="15.75">
      <c r="A4" s="363"/>
      <c r="B4" s="365"/>
      <c r="C4" s="367"/>
      <c r="D4" s="369"/>
      <c r="E4" s="369"/>
      <c r="F4" s="371"/>
      <c r="G4" s="373"/>
      <c r="H4" s="70" t="s">
        <v>6</v>
      </c>
      <c r="I4" s="70" t="s">
        <v>7</v>
      </c>
      <c r="J4" s="70" t="s">
        <v>8</v>
      </c>
      <c r="K4" s="70" t="s">
        <v>9</v>
      </c>
      <c r="L4" s="70" t="s">
        <v>10</v>
      </c>
      <c r="M4" s="70" t="s">
        <v>11</v>
      </c>
      <c r="N4" s="70" t="s">
        <v>12</v>
      </c>
      <c r="O4" s="70" t="s">
        <v>13</v>
      </c>
      <c r="P4" s="70" t="s">
        <v>14</v>
      </c>
      <c r="Q4" s="70" t="s">
        <v>15</v>
      </c>
      <c r="R4" s="70" t="s">
        <v>16</v>
      </c>
      <c r="S4" s="70" t="s">
        <v>17</v>
      </c>
      <c r="T4" s="355"/>
      <c r="U4" s="357"/>
      <c r="V4" s="359"/>
    </row>
    <row r="5" spans="1:22" ht="94.5">
      <c r="A5" s="71">
        <v>1</v>
      </c>
      <c r="B5" s="72" t="s">
        <v>67</v>
      </c>
      <c r="C5" s="72" t="s">
        <v>95</v>
      </c>
      <c r="D5" s="73" t="s">
        <v>76</v>
      </c>
      <c r="E5" s="73" t="s">
        <v>220</v>
      </c>
      <c r="F5" s="73" t="s">
        <v>221</v>
      </c>
      <c r="G5" s="73" t="s">
        <v>222</v>
      </c>
      <c r="H5" s="74"/>
      <c r="I5" s="74"/>
      <c r="J5" s="74"/>
      <c r="K5" s="74"/>
      <c r="L5" s="75" t="s">
        <v>223</v>
      </c>
      <c r="M5" s="75" t="s">
        <v>223</v>
      </c>
      <c r="N5" s="75" t="s">
        <v>223</v>
      </c>
      <c r="O5" s="75" t="s">
        <v>223</v>
      </c>
      <c r="P5" s="75" t="s">
        <v>223</v>
      </c>
      <c r="Q5" s="75" t="s">
        <v>223</v>
      </c>
      <c r="R5" s="74"/>
      <c r="S5" s="74"/>
      <c r="T5" s="74" t="s">
        <v>224</v>
      </c>
      <c r="U5" s="73" t="s">
        <v>225</v>
      </c>
      <c r="V5" s="74"/>
    </row>
    <row r="6" spans="1:22" ht="126">
      <c r="A6" s="71">
        <v>2</v>
      </c>
      <c r="B6" s="72" t="s">
        <v>67</v>
      </c>
      <c r="C6" s="72" t="s">
        <v>89</v>
      </c>
      <c r="D6" s="73" t="s">
        <v>226</v>
      </c>
      <c r="E6" s="73" t="s">
        <v>227</v>
      </c>
      <c r="F6" s="73" t="s">
        <v>228</v>
      </c>
      <c r="G6" s="73" t="s">
        <v>229</v>
      </c>
      <c r="H6" s="75" t="s">
        <v>223</v>
      </c>
      <c r="I6" s="75" t="s">
        <v>223</v>
      </c>
      <c r="J6" s="75" t="s">
        <v>223</v>
      </c>
      <c r="K6" s="75" t="s">
        <v>223</v>
      </c>
      <c r="L6" s="75" t="s">
        <v>223</v>
      </c>
      <c r="M6" s="75" t="s">
        <v>223</v>
      </c>
      <c r="N6" s="75" t="s">
        <v>223</v>
      </c>
      <c r="O6" s="75" t="s">
        <v>223</v>
      </c>
      <c r="P6" s="75" t="s">
        <v>223</v>
      </c>
      <c r="Q6" s="75" t="s">
        <v>223</v>
      </c>
      <c r="R6" s="75" t="s">
        <v>223</v>
      </c>
      <c r="S6" s="75" t="s">
        <v>223</v>
      </c>
      <c r="T6" s="73" t="s">
        <v>230</v>
      </c>
      <c r="U6" s="74" t="s">
        <v>231</v>
      </c>
      <c r="V6" s="74"/>
    </row>
    <row r="7" spans="1:22" ht="173.25">
      <c r="A7" s="71">
        <v>3</v>
      </c>
      <c r="B7" s="72" t="s">
        <v>67</v>
      </c>
      <c r="C7" s="72" t="s">
        <v>90</v>
      </c>
      <c r="D7" s="73" t="s">
        <v>2</v>
      </c>
      <c r="E7" s="73" t="s">
        <v>232</v>
      </c>
      <c r="F7" s="73" t="s">
        <v>233</v>
      </c>
      <c r="G7" s="73" t="s">
        <v>229</v>
      </c>
      <c r="H7" s="74"/>
      <c r="I7" s="74"/>
      <c r="J7" s="75" t="s">
        <v>223</v>
      </c>
      <c r="K7" s="75" t="s">
        <v>223</v>
      </c>
      <c r="L7" s="75" t="s">
        <v>223</v>
      </c>
      <c r="M7" s="75" t="s">
        <v>223</v>
      </c>
      <c r="N7" s="75" t="s">
        <v>223</v>
      </c>
      <c r="O7" s="75" t="s">
        <v>223</v>
      </c>
      <c r="P7" s="75" t="s">
        <v>223</v>
      </c>
      <c r="Q7" s="75" t="s">
        <v>223</v>
      </c>
      <c r="R7" s="75" t="s">
        <v>223</v>
      </c>
      <c r="S7" s="75" t="s">
        <v>223</v>
      </c>
      <c r="T7" s="73" t="s">
        <v>234</v>
      </c>
      <c r="U7" s="74" t="s">
        <v>235</v>
      </c>
      <c r="V7" s="74"/>
    </row>
  </sheetData>
  <mergeCells count="13">
    <mergeCell ref="T3:T4"/>
    <mergeCell ref="U3:U4"/>
    <mergeCell ref="V3:V4"/>
    <mergeCell ref="A1:V1"/>
    <mergeCell ref="A2:V2"/>
    <mergeCell ref="A3:A4"/>
    <mergeCell ref="B3:B4"/>
    <mergeCell ref="C3:C4"/>
    <mergeCell ref="D3:D4"/>
    <mergeCell ref="E3:E4"/>
    <mergeCell ref="F3:F4"/>
    <mergeCell ref="G3:G4"/>
    <mergeCell ref="H3:S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K6" sqref="K6"/>
    </sheetView>
  </sheetViews>
  <sheetFormatPr baseColWidth="10" defaultRowHeight="12.75"/>
  <cols>
    <col min="1" max="1" width="46.28515625" style="11" customWidth="1"/>
    <col min="2" max="2" width="25.5703125" style="11" customWidth="1"/>
    <col min="3" max="16384" width="11.42578125" style="11"/>
  </cols>
  <sheetData>
    <row r="1" spans="1:2" ht="32.25" customHeight="1">
      <c r="A1" s="44" t="s">
        <v>73</v>
      </c>
      <c r="B1" s="44" t="s">
        <v>105</v>
      </c>
    </row>
    <row r="2" spans="1:2">
      <c r="A2" s="10" t="s">
        <v>33</v>
      </c>
      <c r="B2" s="45">
        <v>44214</v>
      </c>
    </row>
    <row r="3" spans="1:2">
      <c r="A3" s="10" t="s">
        <v>37</v>
      </c>
      <c r="B3" s="45">
        <v>44214</v>
      </c>
    </row>
    <row r="4" spans="1:2">
      <c r="A4" s="10" t="s">
        <v>39</v>
      </c>
      <c r="B4" s="45">
        <v>44214</v>
      </c>
    </row>
    <row r="5" spans="1:2">
      <c r="A5" s="10" t="s">
        <v>23</v>
      </c>
      <c r="B5" s="45">
        <v>44214</v>
      </c>
    </row>
    <row r="6" spans="1:2">
      <c r="A6" s="10" t="s">
        <v>50</v>
      </c>
      <c r="B6" s="45">
        <v>44214</v>
      </c>
    </row>
    <row r="7" spans="1:2">
      <c r="A7" s="14" t="s">
        <v>29</v>
      </c>
      <c r="B7" s="45">
        <v>44214</v>
      </c>
    </row>
    <row r="8" spans="1:2">
      <c r="A8" s="14" t="s">
        <v>30</v>
      </c>
      <c r="B8" s="45">
        <v>44214</v>
      </c>
    </row>
    <row r="9" spans="1:2">
      <c r="A9" s="10" t="s">
        <v>34</v>
      </c>
      <c r="B9" s="45">
        <v>44215</v>
      </c>
    </row>
    <row r="10" spans="1:2">
      <c r="A10" s="10" t="s">
        <v>35</v>
      </c>
      <c r="B10" s="45">
        <v>44215</v>
      </c>
    </row>
    <row r="11" spans="1:2" ht="25.5">
      <c r="A11" s="10" t="s">
        <v>36</v>
      </c>
      <c r="B11" s="45">
        <v>44215</v>
      </c>
    </row>
    <row r="12" spans="1:2" ht="25.5">
      <c r="A12" s="10" t="s">
        <v>38</v>
      </c>
      <c r="B12" s="45">
        <v>44215</v>
      </c>
    </row>
    <row r="13" spans="1:2">
      <c r="A13" s="10" t="s">
        <v>19</v>
      </c>
      <c r="B13" s="45">
        <v>44215</v>
      </c>
    </row>
    <row r="14" spans="1:2">
      <c r="A14" s="10" t="s">
        <v>21</v>
      </c>
      <c r="B14" s="45">
        <v>44215</v>
      </c>
    </row>
    <row r="15" spans="1:2">
      <c r="A15" s="10" t="s">
        <v>40</v>
      </c>
      <c r="B15" s="45">
        <v>44215</v>
      </c>
    </row>
    <row r="16" spans="1:2">
      <c r="A16" s="10" t="s">
        <v>41</v>
      </c>
      <c r="B16" s="45">
        <v>44216</v>
      </c>
    </row>
    <row r="17" spans="1:2">
      <c r="A17" s="10" t="s">
        <v>42</v>
      </c>
      <c r="B17" s="45">
        <v>44216</v>
      </c>
    </row>
    <row r="18" spans="1:2">
      <c r="A18" s="10" t="s">
        <v>43</v>
      </c>
      <c r="B18" s="45">
        <v>44216</v>
      </c>
    </row>
    <row r="19" spans="1:2">
      <c r="A19" s="10" t="s">
        <v>22</v>
      </c>
      <c r="B19" s="45">
        <v>44216</v>
      </c>
    </row>
    <row r="20" spans="1:2">
      <c r="A20" s="10" t="s">
        <v>25</v>
      </c>
      <c r="B20" s="45">
        <v>44216</v>
      </c>
    </row>
    <row r="21" spans="1:2">
      <c r="A21" s="10" t="s">
        <v>44</v>
      </c>
      <c r="B21" s="45">
        <v>44217</v>
      </c>
    </row>
    <row r="22" spans="1:2">
      <c r="A22" s="10" t="s">
        <v>45</v>
      </c>
      <c r="B22" s="45">
        <v>44217</v>
      </c>
    </row>
    <row r="23" spans="1:2">
      <c r="A23" s="10" t="s">
        <v>46</v>
      </c>
      <c r="B23" s="45">
        <v>44217</v>
      </c>
    </row>
    <row r="24" spans="1:2">
      <c r="A24" s="10" t="s">
        <v>47</v>
      </c>
      <c r="B24" s="45">
        <v>44217</v>
      </c>
    </row>
    <row r="25" spans="1:2">
      <c r="A25" s="10" t="s">
        <v>48</v>
      </c>
      <c r="B25" s="45">
        <v>44217</v>
      </c>
    </row>
    <row r="26" spans="1:2">
      <c r="A26" s="10" t="s">
        <v>49</v>
      </c>
      <c r="B26" s="45">
        <v>44217</v>
      </c>
    </row>
    <row r="27" spans="1:2">
      <c r="A27" s="10" t="s">
        <v>51</v>
      </c>
      <c r="B27" s="45">
        <v>44217</v>
      </c>
    </row>
    <row r="28" spans="1:2">
      <c r="A28" s="10" t="s">
        <v>52</v>
      </c>
      <c r="B28" s="45">
        <v>44217</v>
      </c>
    </row>
    <row r="29" spans="1:2">
      <c r="A29" s="10" t="s">
        <v>53</v>
      </c>
      <c r="B29" s="45">
        <v>44218</v>
      </c>
    </row>
    <row r="30" spans="1:2">
      <c r="A30" s="10" t="s">
        <v>54</v>
      </c>
      <c r="B30" s="45">
        <v>44218</v>
      </c>
    </row>
    <row r="31" spans="1:2">
      <c r="A31" s="10" t="s">
        <v>55</v>
      </c>
      <c r="B31" s="45">
        <v>44218</v>
      </c>
    </row>
    <row r="32" spans="1:2">
      <c r="A32" s="10" t="s">
        <v>56</v>
      </c>
      <c r="B32" s="45">
        <v>44218</v>
      </c>
    </row>
    <row r="33" spans="1:2">
      <c r="A33" s="10" t="s">
        <v>26</v>
      </c>
      <c r="B33" s="45">
        <v>44218</v>
      </c>
    </row>
    <row r="34" spans="1:2">
      <c r="A34" s="10" t="s">
        <v>27</v>
      </c>
      <c r="B34" s="45">
        <v>44218</v>
      </c>
    </row>
    <row r="35" spans="1:2" ht="25.5">
      <c r="A35" s="10" t="s">
        <v>28</v>
      </c>
      <c r="B35" s="45">
        <v>44218</v>
      </c>
    </row>
  </sheetData>
  <autoFilter ref="A1:B1">
    <sortState ref="A2:B35">
      <sortCondition ref="B1"/>
    </sortState>
  </autoFilter>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50" zoomScaleNormal="50" workbookViewId="0">
      <pane xSplit="2" ySplit="2" topLeftCell="E3" activePane="bottomRight" state="frozen"/>
      <selection pane="topRight" activeCell="C1" sqref="C1"/>
      <selection pane="bottomLeft" activeCell="A3" sqref="A3"/>
      <selection pane="bottomRight" activeCell="F28" sqref="F28"/>
    </sheetView>
  </sheetViews>
  <sheetFormatPr baseColWidth="10" defaultRowHeight="15"/>
  <cols>
    <col min="2" max="2" width="41.140625" customWidth="1"/>
    <col min="3" max="3" width="47.7109375" customWidth="1"/>
    <col min="4" max="4" width="22.5703125" customWidth="1"/>
    <col min="5" max="5" width="22.85546875" customWidth="1"/>
    <col min="6" max="6" width="17" customWidth="1"/>
    <col min="7" max="7" width="28.28515625" customWidth="1"/>
    <col min="20" max="20" width="22.85546875" customWidth="1"/>
    <col min="21" max="21" width="22.5703125" customWidth="1"/>
    <col min="22" max="22" width="26.85546875" customWidth="1"/>
    <col min="24" max="24" width="14.7109375" bestFit="1" customWidth="1"/>
  </cols>
  <sheetData>
    <row r="1" spans="1:22" ht="27">
      <c r="A1" s="313" t="s">
        <v>71</v>
      </c>
      <c r="B1" s="360"/>
      <c r="C1" s="360"/>
      <c r="D1" s="360"/>
      <c r="E1" s="360"/>
      <c r="F1" s="360"/>
      <c r="G1" s="360"/>
      <c r="H1" s="360"/>
      <c r="I1" s="360"/>
      <c r="J1" s="360"/>
      <c r="K1" s="360"/>
      <c r="L1" s="360"/>
      <c r="M1" s="360"/>
      <c r="N1" s="360"/>
      <c r="O1" s="360"/>
      <c r="P1" s="360"/>
      <c r="Q1" s="360"/>
      <c r="R1" s="360"/>
      <c r="S1" s="360"/>
      <c r="T1" s="360"/>
      <c r="U1" s="360"/>
      <c r="V1" s="361"/>
    </row>
    <row r="2" spans="1:22" ht="23.25">
      <c r="A2" s="316" t="s">
        <v>96</v>
      </c>
      <c r="B2" s="360"/>
      <c r="C2" s="360"/>
      <c r="D2" s="360"/>
      <c r="E2" s="360"/>
      <c r="F2" s="360"/>
      <c r="G2" s="360"/>
      <c r="H2" s="360"/>
      <c r="I2" s="360"/>
      <c r="J2" s="360"/>
      <c r="K2" s="360"/>
      <c r="L2" s="360"/>
      <c r="M2" s="360"/>
      <c r="N2" s="360"/>
      <c r="O2" s="360"/>
      <c r="P2" s="360"/>
      <c r="Q2" s="360"/>
      <c r="R2" s="360"/>
      <c r="S2" s="360"/>
      <c r="T2" s="360"/>
      <c r="U2" s="360"/>
      <c r="V2" s="361"/>
    </row>
    <row r="3" spans="1:22" ht="15.75">
      <c r="A3" s="362" t="s">
        <v>0</v>
      </c>
      <c r="B3" s="364" t="s">
        <v>72</v>
      </c>
      <c r="C3" s="366" t="s">
        <v>83</v>
      </c>
      <c r="D3" s="368" t="s">
        <v>217</v>
      </c>
      <c r="E3" s="368" t="s">
        <v>218</v>
      </c>
      <c r="F3" s="370" t="s">
        <v>4</v>
      </c>
      <c r="G3" s="372" t="s">
        <v>85</v>
      </c>
      <c r="H3" s="374" t="s">
        <v>5</v>
      </c>
      <c r="I3" s="375"/>
      <c r="J3" s="375"/>
      <c r="K3" s="375"/>
      <c r="L3" s="375"/>
      <c r="M3" s="375"/>
      <c r="N3" s="375"/>
      <c r="O3" s="375"/>
      <c r="P3" s="375"/>
      <c r="Q3" s="375"/>
      <c r="R3" s="375"/>
      <c r="S3" s="376"/>
      <c r="T3" s="354" t="s">
        <v>98</v>
      </c>
      <c r="U3" s="356" t="s">
        <v>219</v>
      </c>
      <c r="V3" s="358" t="s">
        <v>31</v>
      </c>
    </row>
    <row r="4" spans="1:22" ht="15.75">
      <c r="A4" s="363"/>
      <c r="B4" s="365"/>
      <c r="C4" s="367"/>
      <c r="D4" s="369"/>
      <c r="E4" s="369"/>
      <c r="F4" s="370"/>
      <c r="G4" s="373"/>
      <c r="H4" s="70" t="s">
        <v>6</v>
      </c>
      <c r="I4" s="70" t="s">
        <v>7</v>
      </c>
      <c r="J4" s="70" t="s">
        <v>8</v>
      </c>
      <c r="K4" s="70" t="s">
        <v>9</v>
      </c>
      <c r="L4" s="70" t="s">
        <v>10</v>
      </c>
      <c r="M4" s="70" t="s">
        <v>11</v>
      </c>
      <c r="N4" s="70" t="s">
        <v>12</v>
      </c>
      <c r="O4" s="70" t="s">
        <v>13</v>
      </c>
      <c r="P4" s="70" t="s">
        <v>14</v>
      </c>
      <c r="Q4" s="70" t="s">
        <v>15</v>
      </c>
      <c r="R4" s="70" t="s">
        <v>16</v>
      </c>
      <c r="S4" s="70" t="s">
        <v>17</v>
      </c>
      <c r="T4" s="355"/>
      <c r="U4" s="357"/>
      <c r="V4" s="359"/>
    </row>
    <row r="5" spans="1:22" ht="47.25">
      <c r="A5" s="399">
        <v>1</v>
      </c>
      <c r="B5" s="381" t="s">
        <v>69</v>
      </c>
      <c r="C5" s="381" t="s">
        <v>95</v>
      </c>
      <c r="D5" s="384" t="s">
        <v>76</v>
      </c>
      <c r="E5" s="404" t="s">
        <v>220</v>
      </c>
      <c r="F5" s="82">
        <v>2000</v>
      </c>
      <c r="G5" s="83" t="s">
        <v>288</v>
      </c>
      <c r="H5" s="84"/>
      <c r="I5" s="84"/>
      <c r="J5" s="84"/>
      <c r="K5" s="85" t="s">
        <v>223</v>
      </c>
      <c r="L5" s="84"/>
      <c r="M5" s="84"/>
      <c r="N5" s="85" t="s">
        <v>223</v>
      </c>
      <c r="O5" s="85" t="s">
        <v>223</v>
      </c>
      <c r="P5" s="84"/>
      <c r="Q5" s="85" t="s">
        <v>223</v>
      </c>
      <c r="R5" s="84"/>
      <c r="S5" s="84"/>
      <c r="T5" s="86" t="s">
        <v>289</v>
      </c>
      <c r="U5" s="86" t="s">
        <v>290</v>
      </c>
      <c r="V5" s="86"/>
    </row>
    <row r="6" spans="1:22" ht="47.25">
      <c r="A6" s="400"/>
      <c r="B6" s="382"/>
      <c r="C6" s="382"/>
      <c r="D6" s="392"/>
      <c r="E6" s="405"/>
      <c r="F6" s="82">
        <v>1000</v>
      </c>
      <c r="G6" s="83" t="s">
        <v>291</v>
      </c>
      <c r="H6" s="84"/>
      <c r="I6" s="84"/>
      <c r="J6" s="84"/>
      <c r="K6" s="84"/>
      <c r="L6" s="84"/>
      <c r="M6" s="84"/>
      <c r="N6" s="84"/>
      <c r="O6" s="84"/>
      <c r="P6" s="84"/>
      <c r="Q6" s="84"/>
      <c r="R6" s="84"/>
      <c r="S6" s="85" t="s">
        <v>223</v>
      </c>
      <c r="T6" s="86" t="s">
        <v>292</v>
      </c>
      <c r="U6" s="86" t="s">
        <v>293</v>
      </c>
      <c r="V6" s="86"/>
    </row>
    <row r="7" spans="1:22" ht="63">
      <c r="A7" s="400"/>
      <c r="B7" s="382"/>
      <c r="C7" s="382"/>
      <c r="D7" s="392"/>
      <c r="E7" s="392"/>
      <c r="F7" s="401">
        <v>2000</v>
      </c>
      <c r="G7" s="73" t="s">
        <v>294</v>
      </c>
      <c r="H7" s="84"/>
      <c r="I7" s="84"/>
      <c r="J7" s="84"/>
      <c r="K7" s="85" t="s">
        <v>223</v>
      </c>
      <c r="L7" s="85" t="s">
        <v>223</v>
      </c>
      <c r="M7" s="84"/>
      <c r="N7" s="85" t="s">
        <v>223</v>
      </c>
      <c r="O7" s="85" t="s">
        <v>223</v>
      </c>
      <c r="P7" s="84"/>
      <c r="Q7" s="84"/>
      <c r="R7" s="84"/>
      <c r="S7" s="84"/>
      <c r="T7" s="396" t="s">
        <v>295</v>
      </c>
      <c r="U7" s="396" t="s">
        <v>296</v>
      </c>
      <c r="V7" s="396"/>
    </row>
    <row r="8" spans="1:22" ht="31.5">
      <c r="A8" s="403"/>
      <c r="B8" s="383"/>
      <c r="C8" s="383"/>
      <c r="D8" s="385"/>
      <c r="E8" s="385"/>
      <c r="F8" s="395"/>
      <c r="G8" s="73" t="s">
        <v>297</v>
      </c>
      <c r="H8" s="74"/>
      <c r="I8" s="74"/>
      <c r="J8" s="74"/>
      <c r="K8" s="85" t="s">
        <v>223</v>
      </c>
      <c r="L8" s="85" t="s">
        <v>223</v>
      </c>
      <c r="M8" s="85" t="s">
        <v>223</v>
      </c>
      <c r="N8" s="85" t="s">
        <v>223</v>
      </c>
      <c r="O8" s="85" t="s">
        <v>223</v>
      </c>
      <c r="P8" s="85" t="s">
        <v>223</v>
      </c>
      <c r="Q8" s="85" t="s">
        <v>223</v>
      </c>
      <c r="R8" s="85" t="s">
        <v>223</v>
      </c>
      <c r="S8" s="87" t="s">
        <v>110</v>
      </c>
      <c r="T8" s="402"/>
      <c r="U8" s="398"/>
      <c r="V8" s="398"/>
    </row>
    <row r="9" spans="1:22" ht="31.5">
      <c r="A9" s="399">
        <v>2</v>
      </c>
      <c r="B9" s="381" t="s">
        <v>69</v>
      </c>
      <c r="C9" s="381" t="s">
        <v>298</v>
      </c>
      <c r="D9" s="88" t="s">
        <v>100</v>
      </c>
      <c r="E9" s="384" t="s">
        <v>299</v>
      </c>
      <c r="F9" s="89">
        <v>12000</v>
      </c>
      <c r="G9" s="73" t="s">
        <v>300</v>
      </c>
      <c r="H9" s="90" t="s">
        <v>110</v>
      </c>
      <c r="I9" s="90" t="s">
        <v>110</v>
      </c>
      <c r="J9" s="90" t="s">
        <v>110</v>
      </c>
      <c r="K9" s="90" t="s">
        <v>110</v>
      </c>
      <c r="L9" s="90" t="s">
        <v>110</v>
      </c>
      <c r="M9" s="90" t="s">
        <v>110</v>
      </c>
      <c r="N9" s="90" t="s">
        <v>110</v>
      </c>
      <c r="O9" s="90" t="s">
        <v>110</v>
      </c>
      <c r="P9" s="90" t="s">
        <v>110</v>
      </c>
      <c r="Q9" s="90" t="s">
        <v>110</v>
      </c>
      <c r="R9" s="90" t="s">
        <v>110</v>
      </c>
      <c r="S9" s="90" t="s">
        <v>110</v>
      </c>
      <c r="T9" s="86" t="s">
        <v>301</v>
      </c>
      <c r="U9" s="86" t="s">
        <v>302</v>
      </c>
      <c r="V9" s="86"/>
    </row>
    <row r="10" spans="1:22" ht="47.25">
      <c r="A10" s="403"/>
      <c r="B10" s="383"/>
      <c r="C10" s="383"/>
      <c r="D10" s="88" t="s">
        <v>303</v>
      </c>
      <c r="E10" s="385"/>
      <c r="F10" s="89" t="s">
        <v>282</v>
      </c>
      <c r="G10" s="73" t="s">
        <v>304</v>
      </c>
      <c r="H10" s="90" t="s">
        <v>110</v>
      </c>
      <c r="I10" s="90" t="s">
        <v>110</v>
      </c>
      <c r="J10" s="90" t="s">
        <v>110</v>
      </c>
      <c r="K10" s="90" t="s">
        <v>110</v>
      </c>
      <c r="L10" s="90" t="s">
        <v>110</v>
      </c>
      <c r="M10" s="90" t="s">
        <v>110</v>
      </c>
      <c r="N10" s="90" t="s">
        <v>110</v>
      </c>
      <c r="O10" s="90" t="s">
        <v>110</v>
      </c>
      <c r="P10" s="90" t="s">
        <v>110</v>
      </c>
      <c r="Q10" s="90" t="s">
        <v>110</v>
      </c>
      <c r="R10" s="90" t="s">
        <v>110</v>
      </c>
      <c r="S10" s="90" t="s">
        <v>110</v>
      </c>
      <c r="T10" s="86" t="s">
        <v>305</v>
      </c>
      <c r="U10" s="86" t="s">
        <v>302</v>
      </c>
      <c r="V10" s="86"/>
    </row>
    <row r="11" spans="1:22" ht="39" customHeight="1">
      <c r="A11" s="399">
        <v>3</v>
      </c>
      <c r="B11" s="381" t="s">
        <v>69</v>
      </c>
      <c r="C11" s="381" t="s">
        <v>89</v>
      </c>
      <c r="D11" s="88" t="s">
        <v>306</v>
      </c>
      <c r="E11" s="88" t="s">
        <v>307</v>
      </c>
      <c r="F11" s="393">
        <v>317446</v>
      </c>
      <c r="G11" s="384" t="s">
        <v>308</v>
      </c>
      <c r="H11" s="91" t="s">
        <v>110</v>
      </c>
      <c r="I11" s="91" t="s">
        <v>110</v>
      </c>
      <c r="J11" s="91" t="s">
        <v>110</v>
      </c>
      <c r="K11" s="91" t="s">
        <v>110</v>
      </c>
      <c r="L11" s="91" t="s">
        <v>110</v>
      </c>
      <c r="M11" s="91" t="s">
        <v>110</v>
      </c>
      <c r="N11" s="91" t="s">
        <v>110</v>
      </c>
      <c r="O11" s="91" t="s">
        <v>110</v>
      </c>
      <c r="P11" s="91" t="s">
        <v>110</v>
      </c>
      <c r="Q11" s="91" t="s">
        <v>110</v>
      </c>
      <c r="R11" s="91" t="s">
        <v>110</v>
      </c>
      <c r="S11" s="91" t="s">
        <v>110</v>
      </c>
      <c r="T11" s="381" t="s">
        <v>309</v>
      </c>
      <c r="U11" s="396" t="s">
        <v>302</v>
      </c>
      <c r="V11" s="86"/>
    </row>
    <row r="12" spans="1:22" ht="72" customHeight="1">
      <c r="A12" s="400"/>
      <c r="B12" s="382"/>
      <c r="C12" s="382"/>
      <c r="D12" s="88" t="s">
        <v>310</v>
      </c>
      <c r="E12" s="88" t="s">
        <v>311</v>
      </c>
      <c r="F12" s="394"/>
      <c r="G12" s="392"/>
      <c r="H12" s="91" t="s">
        <v>110</v>
      </c>
      <c r="I12" s="91" t="s">
        <v>110</v>
      </c>
      <c r="J12" s="91" t="s">
        <v>110</v>
      </c>
      <c r="K12" s="91" t="s">
        <v>110</v>
      </c>
      <c r="L12" s="91" t="s">
        <v>110</v>
      </c>
      <c r="M12" s="91" t="s">
        <v>110</v>
      </c>
      <c r="N12" s="91" t="s">
        <v>110</v>
      </c>
      <c r="O12" s="91" t="s">
        <v>110</v>
      </c>
      <c r="P12" s="91" t="s">
        <v>110</v>
      </c>
      <c r="Q12" s="91" t="s">
        <v>110</v>
      </c>
      <c r="R12" s="91" t="s">
        <v>110</v>
      </c>
      <c r="S12" s="91" t="s">
        <v>110</v>
      </c>
      <c r="T12" s="382"/>
      <c r="U12" s="397"/>
      <c r="V12" s="86"/>
    </row>
    <row r="13" spans="1:22" ht="54" customHeight="1">
      <c r="A13" s="400"/>
      <c r="B13" s="382"/>
      <c r="C13" s="382"/>
      <c r="D13" s="88" t="s">
        <v>312</v>
      </c>
      <c r="E13" s="88" t="s">
        <v>313</v>
      </c>
      <c r="F13" s="394"/>
      <c r="G13" s="392"/>
      <c r="H13" s="91" t="s">
        <v>110</v>
      </c>
      <c r="I13" s="91" t="s">
        <v>110</v>
      </c>
      <c r="J13" s="91" t="s">
        <v>110</v>
      </c>
      <c r="K13" s="91" t="s">
        <v>110</v>
      </c>
      <c r="L13" s="91" t="s">
        <v>110</v>
      </c>
      <c r="M13" s="91" t="s">
        <v>110</v>
      </c>
      <c r="N13" s="91" t="s">
        <v>110</v>
      </c>
      <c r="O13" s="91" t="s">
        <v>110</v>
      </c>
      <c r="P13" s="91" t="s">
        <v>110</v>
      </c>
      <c r="Q13" s="91" t="s">
        <v>110</v>
      </c>
      <c r="R13" s="91" t="s">
        <v>110</v>
      </c>
      <c r="S13" s="91" t="s">
        <v>110</v>
      </c>
      <c r="T13" s="382"/>
      <c r="U13" s="398"/>
      <c r="V13" s="86"/>
    </row>
    <row r="14" spans="1:22" ht="120" customHeight="1">
      <c r="A14" s="400"/>
      <c r="B14" s="382"/>
      <c r="C14" s="382"/>
      <c r="D14" s="73" t="s">
        <v>226</v>
      </c>
      <c r="E14" s="73" t="s">
        <v>314</v>
      </c>
      <c r="F14" s="394"/>
      <c r="G14" s="392"/>
      <c r="H14" s="91" t="s">
        <v>110</v>
      </c>
      <c r="I14" s="91" t="s">
        <v>110</v>
      </c>
      <c r="J14" s="91" t="s">
        <v>110</v>
      </c>
      <c r="K14" s="91" t="s">
        <v>110</v>
      </c>
      <c r="L14" s="91" t="s">
        <v>110</v>
      </c>
      <c r="M14" s="91" t="s">
        <v>110</v>
      </c>
      <c r="N14" s="91" t="s">
        <v>110</v>
      </c>
      <c r="O14" s="91" t="s">
        <v>110</v>
      </c>
      <c r="P14" s="91" t="s">
        <v>110</v>
      </c>
      <c r="Q14" s="91" t="s">
        <v>110</v>
      </c>
      <c r="R14" s="91" t="s">
        <v>110</v>
      </c>
      <c r="S14" s="91" t="s">
        <v>110</v>
      </c>
      <c r="T14" s="382"/>
      <c r="U14" s="72" t="s">
        <v>315</v>
      </c>
      <c r="V14" s="86"/>
    </row>
    <row r="15" spans="1:22" ht="86.25" customHeight="1">
      <c r="A15" s="400"/>
      <c r="B15" s="383"/>
      <c r="C15" s="383"/>
      <c r="D15" s="73" t="s">
        <v>316</v>
      </c>
      <c r="E15" s="73" t="s">
        <v>317</v>
      </c>
      <c r="F15" s="395"/>
      <c r="G15" s="385"/>
      <c r="H15" s="91" t="s">
        <v>110</v>
      </c>
      <c r="I15" s="91" t="s">
        <v>110</v>
      </c>
      <c r="J15" s="91" t="s">
        <v>110</v>
      </c>
      <c r="K15" s="91" t="s">
        <v>110</v>
      </c>
      <c r="L15" s="91" t="s">
        <v>110</v>
      </c>
      <c r="M15" s="91" t="s">
        <v>110</v>
      </c>
      <c r="N15" s="91" t="s">
        <v>110</v>
      </c>
      <c r="O15" s="91" t="s">
        <v>110</v>
      </c>
      <c r="P15" s="91" t="s">
        <v>110</v>
      </c>
      <c r="Q15" s="91" t="s">
        <v>110</v>
      </c>
      <c r="R15" s="91" t="s">
        <v>110</v>
      </c>
      <c r="S15" s="91" t="s">
        <v>110</v>
      </c>
      <c r="T15" s="383"/>
      <c r="U15" s="86" t="s">
        <v>302</v>
      </c>
      <c r="V15" s="74"/>
    </row>
    <row r="16" spans="1:22" ht="220.5">
      <c r="A16" s="92">
        <v>4</v>
      </c>
      <c r="B16" s="93" t="s">
        <v>69</v>
      </c>
      <c r="C16" s="94" t="s">
        <v>90</v>
      </c>
      <c r="D16" s="73" t="s">
        <v>2</v>
      </c>
      <c r="E16" s="73" t="s">
        <v>318</v>
      </c>
      <c r="F16" s="95">
        <v>6000</v>
      </c>
      <c r="G16" s="73" t="s">
        <v>300</v>
      </c>
      <c r="H16" s="96" t="s">
        <v>110</v>
      </c>
      <c r="I16" s="96" t="s">
        <v>110</v>
      </c>
      <c r="J16" s="96" t="s">
        <v>110</v>
      </c>
      <c r="K16" s="96" t="s">
        <v>110</v>
      </c>
      <c r="L16" s="96" t="s">
        <v>110</v>
      </c>
      <c r="M16" s="96" t="s">
        <v>110</v>
      </c>
      <c r="N16" s="96" t="s">
        <v>110</v>
      </c>
      <c r="O16" s="96" t="s">
        <v>110</v>
      </c>
      <c r="P16" s="96" t="s">
        <v>110</v>
      </c>
      <c r="Q16" s="96" t="s">
        <v>110</v>
      </c>
      <c r="R16" s="96" t="s">
        <v>110</v>
      </c>
      <c r="S16" s="96" t="s">
        <v>110</v>
      </c>
      <c r="T16" s="72" t="s">
        <v>319</v>
      </c>
      <c r="U16" s="72" t="s">
        <v>320</v>
      </c>
      <c r="V16" s="97" t="s">
        <v>321</v>
      </c>
    </row>
    <row r="17" spans="1:24" ht="18.75">
      <c r="A17" s="386">
        <v>5</v>
      </c>
      <c r="B17" s="387" t="s">
        <v>69</v>
      </c>
      <c r="C17" s="388" t="s">
        <v>322</v>
      </c>
      <c r="D17" s="389" t="s">
        <v>323</v>
      </c>
      <c r="E17" s="73" t="s">
        <v>324</v>
      </c>
      <c r="F17" s="95">
        <v>14000</v>
      </c>
      <c r="G17" s="384" t="s">
        <v>300</v>
      </c>
      <c r="H17" s="98" t="s">
        <v>110</v>
      </c>
      <c r="I17" s="98" t="s">
        <v>110</v>
      </c>
      <c r="J17" s="98" t="s">
        <v>110</v>
      </c>
      <c r="K17" s="98" t="s">
        <v>110</v>
      </c>
      <c r="L17" s="98" t="s">
        <v>110</v>
      </c>
      <c r="M17" s="98" t="s">
        <v>110</v>
      </c>
      <c r="N17" s="98" t="s">
        <v>110</v>
      </c>
      <c r="O17" s="98" t="s">
        <v>110</v>
      </c>
      <c r="P17" s="98" t="s">
        <v>110</v>
      </c>
      <c r="Q17" s="98" t="s">
        <v>110</v>
      </c>
      <c r="R17" s="98" t="s">
        <v>110</v>
      </c>
      <c r="S17" s="98" t="s">
        <v>110</v>
      </c>
      <c r="T17" s="381" t="s">
        <v>325</v>
      </c>
      <c r="U17" s="381" t="s">
        <v>326</v>
      </c>
      <c r="V17" s="74"/>
    </row>
    <row r="18" spans="1:24" ht="67.5" customHeight="1">
      <c r="A18" s="386"/>
      <c r="B18" s="387"/>
      <c r="C18" s="388"/>
      <c r="D18" s="390"/>
      <c r="E18" s="73" t="s">
        <v>327</v>
      </c>
      <c r="F18" s="95">
        <v>5000</v>
      </c>
      <c r="G18" s="392"/>
      <c r="H18" s="98"/>
      <c r="I18" s="98"/>
      <c r="J18" s="98"/>
      <c r="K18" s="98"/>
      <c r="L18" s="98"/>
      <c r="M18" s="98" t="s">
        <v>110</v>
      </c>
      <c r="N18" s="98"/>
      <c r="O18" s="98"/>
      <c r="P18" s="98"/>
      <c r="Q18" s="98"/>
      <c r="R18" s="98"/>
      <c r="S18" s="98" t="s">
        <v>110</v>
      </c>
      <c r="T18" s="382"/>
      <c r="U18" s="382"/>
      <c r="V18" s="74"/>
    </row>
    <row r="19" spans="1:24" ht="37.5" customHeight="1">
      <c r="A19" s="386"/>
      <c r="B19" s="387"/>
      <c r="C19" s="388"/>
      <c r="D19" s="390"/>
      <c r="E19" s="73" t="s">
        <v>328</v>
      </c>
      <c r="F19" s="95">
        <v>2000</v>
      </c>
      <c r="G19" s="392"/>
      <c r="H19" s="98"/>
      <c r="I19" s="98"/>
      <c r="J19" s="98" t="s">
        <v>110</v>
      </c>
      <c r="K19" s="98"/>
      <c r="L19" s="98"/>
      <c r="M19" s="98" t="s">
        <v>110</v>
      </c>
      <c r="N19" s="98"/>
      <c r="O19" s="98"/>
      <c r="P19" s="98" t="s">
        <v>110</v>
      </c>
      <c r="Q19" s="98"/>
      <c r="R19" s="98"/>
      <c r="S19" s="98" t="s">
        <v>110</v>
      </c>
      <c r="T19" s="382"/>
      <c r="U19" s="382"/>
      <c r="V19" s="74"/>
    </row>
    <row r="20" spans="1:24" ht="69.75" customHeight="1">
      <c r="A20" s="386"/>
      <c r="B20" s="387"/>
      <c r="C20" s="388"/>
      <c r="D20" s="390"/>
      <c r="E20" s="73" t="s">
        <v>329</v>
      </c>
      <c r="F20" s="95">
        <v>69000</v>
      </c>
      <c r="G20" s="392"/>
      <c r="H20" s="98"/>
      <c r="I20" s="98"/>
      <c r="J20" s="98"/>
      <c r="K20" s="98"/>
      <c r="L20" s="98"/>
      <c r="M20" s="98"/>
      <c r="N20" s="98"/>
      <c r="O20" s="98"/>
      <c r="P20" s="98" t="s">
        <v>110</v>
      </c>
      <c r="Q20" s="98" t="s">
        <v>110</v>
      </c>
      <c r="R20" s="98" t="s">
        <v>110</v>
      </c>
      <c r="S20" s="98" t="s">
        <v>110</v>
      </c>
      <c r="T20" s="382"/>
      <c r="U20" s="382"/>
      <c r="V20" s="74"/>
      <c r="X20" s="99"/>
    </row>
    <row r="21" spans="1:24" ht="85.5" customHeight="1">
      <c r="A21" s="386"/>
      <c r="B21" s="387"/>
      <c r="C21" s="388"/>
      <c r="D21" s="391"/>
      <c r="E21" s="73" t="s">
        <v>330</v>
      </c>
      <c r="F21" s="95">
        <v>40000</v>
      </c>
      <c r="G21" s="385"/>
      <c r="H21" s="98" t="s">
        <v>110</v>
      </c>
      <c r="I21" s="98" t="s">
        <v>110</v>
      </c>
      <c r="J21" s="98" t="s">
        <v>110</v>
      </c>
      <c r="K21" s="98" t="s">
        <v>110</v>
      </c>
      <c r="L21" s="98" t="s">
        <v>110</v>
      </c>
      <c r="M21" s="98" t="s">
        <v>110</v>
      </c>
      <c r="N21" s="98" t="s">
        <v>110</v>
      </c>
      <c r="O21" s="98" t="s">
        <v>110</v>
      </c>
      <c r="P21" s="98" t="s">
        <v>110</v>
      </c>
      <c r="Q21" s="98" t="s">
        <v>110</v>
      </c>
      <c r="R21" s="98" t="s">
        <v>110</v>
      </c>
      <c r="S21" s="98" t="s">
        <v>110</v>
      </c>
      <c r="T21" s="383"/>
      <c r="U21" s="383"/>
      <c r="V21" s="100"/>
    </row>
    <row r="22" spans="1:24" ht="15" customHeight="1">
      <c r="A22" s="386">
        <v>6</v>
      </c>
      <c r="B22" s="387" t="s">
        <v>69</v>
      </c>
      <c r="C22" s="388" t="s">
        <v>331</v>
      </c>
      <c r="D22" s="389" t="s">
        <v>332</v>
      </c>
      <c r="E22" s="384" t="s">
        <v>333</v>
      </c>
      <c r="F22" s="393">
        <v>72761</v>
      </c>
      <c r="G22" s="384" t="s">
        <v>300</v>
      </c>
      <c r="H22" s="377" t="s">
        <v>110</v>
      </c>
      <c r="I22" s="377" t="s">
        <v>110</v>
      </c>
      <c r="J22" s="377" t="s">
        <v>110</v>
      </c>
      <c r="K22" s="377" t="s">
        <v>110</v>
      </c>
      <c r="L22" s="377" t="s">
        <v>110</v>
      </c>
      <c r="M22" s="377" t="s">
        <v>110</v>
      </c>
      <c r="N22" s="377" t="s">
        <v>110</v>
      </c>
      <c r="O22" s="377" t="s">
        <v>110</v>
      </c>
      <c r="P22" s="377" t="s">
        <v>110</v>
      </c>
      <c r="Q22" s="377" t="s">
        <v>110</v>
      </c>
      <c r="R22" s="377" t="s">
        <v>110</v>
      </c>
      <c r="S22" s="377" t="s">
        <v>110</v>
      </c>
      <c r="T22" s="381" t="s">
        <v>334</v>
      </c>
      <c r="U22" s="381" t="s">
        <v>335</v>
      </c>
      <c r="V22" s="379"/>
    </row>
    <row r="23" spans="1:24" ht="15" customHeight="1">
      <c r="A23" s="386"/>
      <c r="B23" s="387"/>
      <c r="C23" s="388"/>
      <c r="D23" s="390"/>
      <c r="E23" s="392"/>
      <c r="F23" s="394"/>
      <c r="G23" s="392"/>
      <c r="H23" s="380"/>
      <c r="I23" s="380"/>
      <c r="J23" s="380"/>
      <c r="K23" s="380"/>
      <c r="L23" s="380"/>
      <c r="M23" s="380"/>
      <c r="N23" s="380"/>
      <c r="O23" s="380"/>
      <c r="P23" s="380"/>
      <c r="Q23" s="380"/>
      <c r="R23" s="380"/>
      <c r="S23" s="380"/>
      <c r="T23" s="382"/>
      <c r="U23" s="382"/>
      <c r="V23" s="379"/>
    </row>
    <row r="24" spans="1:24" ht="48.75" customHeight="1">
      <c r="A24" s="386"/>
      <c r="B24" s="387"/>
      <c r="C24" s="388"/>
      <c r="D24" s="390"/>
      <c r="E24" s="385"/>
      <c r="F24" s="394"/>
      <c r="G24" s="392"/>
      <c r="H24" s="378"/>
      <c r="I24" s="378"/>
      <c r="J24" s="378"/>
      <c r="K24" s="378"/>
      <c r="L24" s="378"/>
      <c r="M24" s="378"/>
      <c r="N24" s="378"/>
      <c r="O24" s="378"/>
      <c r="P24" s="378"/>
      <c r="Q24" s="378"/>
      <c r="R24" s="378"/>
      <c r="S24" s="378"/>
      <c r="T24" s="382"/>
      <c r="U24" s="382"/>
      <c r="V24" s="379"/>
    </row>
    <row r="25" spans="1:24" ht="15" customHeight="1">
      <c r="A25" s="386"/>
      <c r="B25" s="387"/>
      <c r="C25" s="388"/>
      <c r="D25" s="390"/>
      <c r="E25" s="384" t="s">
        <v>336</v>
      </c>
      <c r="F25" s="394"/>
      <c r="G25" s="392"/>
      <c r="H25" s="377" t="s">
        <v>110</v>
      </c>
      <c r="I25" s="377" t="s">
        <v>110</v>
      </c>
      <c r="J25" s="377" t="s">
        <v>110</v>
      </c>
      <c r="K25" s="377" t="s">
        <v>110</v>
      </c>
      <c r="L25" s="377" t="s">
        <v>110</v>
      </c>
      <c r="M25" s="377" t="s">
        <v>110</v>
      </c>
      <c r="N25" s="377" t="s">
        <v>110</v>
      </c>
      <c r="O25" s="377" t="s">
        <v>110</v>
      </c>
      <c r="P25" s="377" t="s">
        <v>110</v>
      </c>
      <c r="Q25" s="377" t="s">
        <v>110</v>
      </c>
      <c r="R25" s="377" t="s">
        <v>110</v>
      </c>
      <c r="S25" s="377" t="s">
        <v>110</v>
      </c>
      <c r="T25" s="382"/>
      <c r="U25" s="382"/>
      <c r="V25" s="379"/>
    </row>
    <row r="26" spans="1:24" ht="47.25" customHeight="1">
      <c r="A26" s="386"/>
      <c r="B26" s="387"/>
      <c r="C26" s="388"/>
      <c r="D26" s="391"/>
      <c r="E26" s="385"/>
      <c r="F26" s="395"/>
      <c r="G26" s="385"/>
      <c r="H26" s="378"/>
      <c r="I26" s="378"/>
      <c r="J26" s="378"/>
      <c r="K26" s="378"/>
      <c r="L26" s="378"/>
      <c r="M26" s="378"/>
      <c r="N26" s="378"/>
      <c r="O26" s="378"/>
      <c r="P26" s="378"/>
      <c r="Q26" s="378"/>
      <c r="R26" s="378"/>
      <c r="S26" s="378"/>
      <c r="T26" s="383"/>
      <c r="U26" s="383"/>
      <c r="V26" s="379"/>
    </row>
  </sheetData>
  <mergeCells count="76">
    <mergeCell ref="A1:V1"/>
    <mergeCell ref="A2:V2"/>
    <mergeCell ref="A3:A4"/>
    <mergeCell ref="B3:B4"/>
    <mergeCell ref="C3:C4"/>
    <mergeCell ref="D3:D4"/>
    <mergeCell ref="E3:E4"/>
    <mergeCell ref="F3:F4"/>
    <mergeCell ref="G3:G4"/>
    <mergeCell ref="H3:S3"/>
    <mergeCell ref="T3:T4"/>
    <mergeCell ref="U3:U4"/>
    <mergeCell ref="V3:V4"/>
    <mergeCell ref="F7:F8"/>
    <mergeCell ref="T7:T8"/>
    <mergeCell ref="U7:U8"/>
    <mergeCell ref="V7:V8"/>
    <mergeCell ref="A9:A10"/>
    <mergeCell ref="B9:B10"/>
    <mergeCell ref="C9:C10"/>
    <mergeCell ref="E9:E10"/>
    <mergeCell ref="A5:A8"/>
    <mergeCell ref="B5:B8"/>
    <mergeCell ref="C5:C8"/>
    <mergeCell ref="D5:D8"/>
    <mergeCell ref="E5:E8"/>
    <mergeCell ref="U11:U13"/>
    <mergeCell ref="A17:A21"/>
    <mergeCell ref="B17:B21"/>
    <mergeCell ref="C17:C21"/>
    <mergeCell ref="D17:D21"/>
    <mergeCell ref="G17:G21"/>
    <mergeCell ref="T17:T21"/>
    <mergeCell ref="U17:U21"/>
    <mergeCell ref="A11:A15"/>
    <mergeCell ref="B11:B15"/>
    <mergeCell ref="C11:C15"/>
    <mergeCell ref="F11:F15"/>
    <mergeCell ref="G11:G15"/>
    <mergeCell ref="T11:T15"/>
    <mergeCell ref="L22:L24"/>
    <mergeCell ref="A22:A26"/>
    <mergeCell ref="B22:B26"/>
    <mergeCell ref="C22:C26"/>
    <mergeCell ref="D22:D26"/>
    <mergeCell ref="E22:E24"/>
    <mergeCell ref="F22:F26"/>
    <mergeCell ref="G22:G26"/>
    <mergeCell ref="H22:H24"/>
    <mergeCell ref="I22:I24"/>
    <mergeCell ref="J22:J24"/>
    <mergeCell ref="K22:K24"/>
    <mergeCell ref="S22:S24"/>
    <mergeCell ref="T22:T26"/>
    <mergeCell ref="U22:U26"/>
    <mergeCell ref="V22:V24"/>
    <mergeCell ref="E25:E26"/>
    <mergeCell ref="H25:H26"/>
    <mergeCell ref="I25:I26"/>
    <mergeCell ref="J25:J26"/>
    <mergeCell ref="K25:K26"/>
    <mergeCell ref="L25:L26"/>
    <mergeCell ref="M22:M24"/>
    <mergeCell ref="N22:N24"/>
    <mergeCell ref="O22:O24"/>
    <mergeCell ref="P22:P24"/>
    <mergeCell ref="Q22:Q24"/>
    <mergeCell ref="R22:R24"/>
    <mergeCell ref="S25:S26"/>
    <mergeCell ref="V25:V26"/>
    <mergeCell ref="M25:M26"/>
    <mergeCell ref="N25:N26"/>
    <mergeCell ref="O25:O26"/>
    <mergeCell ref="P25:P26"/>
    <mergeCell ref="Q25:Q26"/>
    <mergeCell ref="R25:R26"/>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70" zoomScaleNormal="70" workbookViewId="0">
      <pane xSplit="2" ySplit="2" topLeftCell="C3" activePane="bottomRight" state="frozen"/>
      <selection pane="topRight" activeCell="C1" sqref="C1"/>
      <selection pane="bottomLeft" activeCell="A3" sqref="A3"/>
      <selection pane="bottomRight" activeCell="B11" sqref="B11"/>
    </sheetView>
  </sheetViews>
  <sheetFormatPr baseColWidth="10"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2" width="30.140625" style="3" customWidth="1"/>
    <col min="23" max="50" width="11.42578125" style="3"/>
    <col min="51" max="51" width="44.7109375" style="3" customWidth="1"/>
    <col min="52" max="256" width="11.42578125" style="3"/>
    <col min="257" max="257" width="9.28515625" style="3" customWidth="1"/>
    <col min="258" max="258" width="62.140625" style="3" customWidth="1"/>
    <col min="259" max="261" width="45.7109375" style="3" customWidth="1"/>
    <col min="262" max="263" width="24.85546875" style="3" customWidth="1"/>
    <col min="264" max="275" width="8.7109375" style="3" customWidth="1"/>
    <col min="276" max="278" width="30.140625" style="3" customWidth="1"/>
    <col min="279" max="306" width="11.42578125" style="3"/>
    <col min="307" max="307" width="44.7109375" style="3" customWidth="1"/>
    <col min="308" max="512" width="11.42578125" style="3"/>
    <col min="513" max="513" width="9.28515625" style="3" customWidth="1"/>
    <col min="514" max="514" width="62.140625" style="3" customWidth="1"/>
    <col min="515" max="517" width="45.7109375" style="3" customWidth="1"/>
    <col min="518" max="519" width="24.85546875" style="3" customWidth="1"/>
    <col min="520" max="531" width="8.7109375" style="3" customWidth="1"/>
    <col min="532" max="534" width="30.140625" style="3" customWidth="1"/>
    <col min="535" max="562" width="11.42578125" style="3"/>
    <col min="563" max="563" width="44.7109375" style="3" customWidth="1"/>
    <col min="564" max="768" width="11.42578125" style="3"/>
    <col min="769" max="769" width="9.28515625" style="3" customWidth="1"/>
    <col min="770" max="770" width="62.140625" style="3" customWidth="1"/>
    <col min="771" max="773" width="45.7109375" style="3" customWidth="1"/>
    <col min="774" max="775" width="24.85546875" style="3" customWidth="1"/>
    <col min="776" max="787" width="8.7109375" style="3" customWidth="1"/>
    <col min="788" max="790" width="30.140625" style="3" customWidth="1"/>
    <col min="791" max="818" width="11.42578125" style="3"/>
    <col min="819" max="819" width="44.7109375" style="3" customWidth="1"/>
    <col min="820" max="1024" width="11.42578125" style="3"/>
    <col min="1025" max="1025" width="9.28515625" style="3" customWidth="1"/>
    <col min="1026" max="1026" width="62.140625" style="3" customWidth="1"/>
    <col min="1027" max="1029" width="45.7109375" style="3" customWidth="1"/>
    <col min="1030" max="1031" width="24.85546875" style="3" customWidth="1"/>
    <col min="1032" max="1043" width="8.7109375" style="3" customWidth="1"/>
    <col min="1044" max="1046" width="30.140625" style="3" customWidth="1"/>
    <col min="1047" max="1074" width="11.42578125" style="3"/>
    <col min="1075" max="1075" width="44.7109375" style="3" customWidth="1"/>
    <col min="1076" max="1280" width="11.42578125" style="3"/>
    <col min="1281" max="1281" width="9.28515625" style="3" customWidth="1"/>
    <col min="1282" max="1282" width="62.140625" style="3" customWidth="1"/>
    <col min="1283" max="1285" width="45.7109375" style="3" customWidth="1"/>
    <col min="1286" max="1287" width="24.85546875" style="3" customWidth="1"/>
    <col min="1288" max="1299" width="8.7109375" style="3" customWidth="1"/>
    <col min="1300" max="1302" width="30.140625" style="3" customWidth="1"/>
    <col min="1303" max="1330" width="11.42578125" style="3"/>
    <col min="1331" max="1331" width="44.7109375" style="3" customWidth="1"/>
    <col min="1332" max="1536" width="11.42578125" style="3"/>
    <col min="1537" max="1537" width="9.28515625" style="3" customWidth="1"/>
    <col min="1538" max="1538" width="62.140625" style="3" customWidth="1"/>
    <col min="1539" max="1541" width="45.7109375" style="3" customWidth="1"/>
    <col min="1542" max="1543" width="24.85546875" style="3" customWidth="1"/>
    <col min="1544" max="1555" width="8.7109375" style="3" customWidth="1"/>
    <col min="1556" max="1558" width="30.140625" style="3" customWidth="1"/>
    <col min="1559" max="1586" width="11.42578125" style="3"/>
    <col min="1587" max="1587" width="44.7109375" style="3" customWidth="1"/>
    <col min="1588" max="1792" width="11.42578125" style="3"/>
    <col min="1793" max="1793" width="9.28515625" style="3" customWidth="1"/>
    <col min="1794" max="1794" width="62.140625" style="3" customWidth="1"/>
    <col min="1795" max="1797" width="45.7109375" style="3" customWidth="1"/>
    <col min="1798" max="1799" width="24.85546875" style="3" customWidth="1"/>
    <col min="1800" max="1811" width="8.7109375" style="3" customWidth="1"/>
    <col min="1812" max="1814" width="30.140625" style="3" customWidth="1"/>
    <col min="1815" max="1842" width="11.42578125" style="3"/>
    <col min="1843" max="1843" width="44.7109375" style="3" customWidth="1"/>
    <col min="1844" max="2048" width="11.42578125" style="3"/>
    <col min="2049" max="2049" width="9.28515625" style="3" customWidth="1"/>
    <col min="2050" max="2050" width="62.140625" style="3" customWidth="1"/>
    <col min="2051" max="2053" width="45.7109375" style="3" customWidth="1"/>
    <col min="2054" max="2055" width="24.85546875" style="3" customWidth="1"/>
    <col min="2056" max="2067" width="8.7109375" style="3" customWidth="1"/>
    <col min="2068" max="2070" width="30.140625" style="3" customWidth="1"/>
    <col min="2071" max="2098" width="11.42578125" style="3"/>
    <col min="2099" max="2099" width="44.7109375" style="3" customWidth="1"/>
    <col min="2100" max="2304" width="11.42578125" style="3"/>
    <col min="2305" max="2305" width="9.28515625" style="3" customWidth="1"/>
    <col min="2306" max="2306" width="62.140625" style="3" customWidth="1"/>
    <col min="2307" max="2309" width="45.7109375" style="3" customWidth="1"/>
    <col min="2310" max="2311" width="24.85546875" style="3" customWidth="1"/>
    <col min="2312" max="2323" width="8.7109375" style="3" customWidth="1"/>
    <col min="2324" max="2326" width="30.140625" style="3" customWidth="1"/>
    <col min="2327" max="2354" width="11.42578125" style="3"/>
    <col min="2355" max="2355" width="44.7109375" style="3" customWidth="1"/>
    <col min="2356" max="2560" width="11.42578125" style="3"/>
    <col min="2561" max="2561" width="9.28515625" style="3" customWidth="1"/>
    <col min="2562" max="2562" width="62.140625" style="3" customWidth="1"/>
    <col min="2563" max="2565" width="45.7109375" style="3" customWidth="1"/>
    <col min="2566" max="2567" width="24.85546875" style="3" customWidth="1"/>
    <col min="2568" max="2579" width="8.7109375" style="3" customWidth="1"/>
    <col min="2580" max="2582" width="30.140625" style="3" customWidth="1"/>
    <col min="2583" max="2610" width="11.42578125" style="3"/>
    <col min="2611" max="2611" width="44.7109375" style="3" customWidth="1"/>
    <col min="2612" max="2816" width="11.42578125" style="3"/>
    <col min="2817" max="2817" width="9.28515625" style="3" customWidth="1"/>
    <col min="2818" max="2818" width="62.140625" style="3" customWidth="1"/>
    <col min="2819" max="2821" width="45.7109375" style="3" customWidth="1"/>
    <col min="2822" max="2823" width="24.85546875" style="3" customWidth="1"/>
    <col min="2824" max="2835" width="8.7109375" style="3" customWidth="1"/>
    <col min="2836" max="2838" width="30.140625" style="3" customWidth="1"/>
    <col min="2839" max="2866" width="11.42578125" style="3"/>
    <col min="2867" max="2867" width="44.7109375" style="3" customWidth="1"/>
    <col min="2868" max="3072" width="11.42578125" style="3"/>
    <col min="3073" max="3073" width="9.28515625" style="3" customWidth="1"/>
    <col min="3074" max="3074" width="62.140625" style="3" customWidth="1"/>
    <col min="3075" max="3077" width="45.7109375" style="3" customWidth="1"/>
    <col min="3078" max="3079" width="24.85546875" style="3" customWidth="1"/>
    <col min="3080" max="3091" width="8.7109375" style="3" customWidth="1"/>
    <col min="3092" max="3094" width="30.140625" style="3" customWidth="1"/>
    <col min="3095" max="3122" width="11.42578125" style="3"/>
    <col min="3123" max="3123" width="44.7109375" style="3" customWidth="1"/>
    <col min="3124" max="3328" width="11.42578125" style="3"/>
    <col min="3329" max="3329" width="9.28515625" style="3" customWidth="1"/>
    <col min="3330" max="3330" width="62.140625" style="3" customWidth="1"/>
    <col min="3331" max="3333" width="45.7109375" style="3" customWidth="1"/>
    <col min="3334" max="3335" width="24.85546875" style="3" customWidth="1"/>
    <col min="3336" max="3347" width="8.7109375" style="3" customWidth="1"/>
    <col min="3348" max="3350" width="30.140625" style="3" customWidth="1"/>
    <col min="3351" max="3378" width="11.42578125" style="3"/>
    <col min="3379" max="3379" width="44.7109375" style="3" customWidth="1"/>
    <col min="3380" max="3584" width="11.42578125" style="3"/>
    <col min="3585" max="3585" width="9.28515625" style="3" customWidth="1"/>
    <col min="3586" max="3586" width="62.140625" style="3" customWidth="1"/>
    <col min="3587" max="3589" width="45.7109375" style="3" customWidth="1"/>
    <col min="3590" max="3591" width="24.85546875" style="3" customWidth="1"/>
    <col min="3592" max="3603" width="8.7109375" style="3" customWidth="1"/>
    <col min="3604" max="3606" width="30.140625" style="3" customWidth="1"/>
    <col min="3607" max="3634" width="11.42578125" style="3"/>
    <col min="3635" max="3635" width="44.7109375" style="3" customWidth="1"/>
    <col min="3636" max="3840" width="11.42578125" style="3"/>
    <col min="3841" max="3841" width="9.28515625" style="3" customWidth="1"/>
    <col min="3842" max="3842" width="62.140625" style="3" customWidth="1"/>
    <col min="3843" max="3845" width="45.7109375" style="3" customWidth="1"/>
    <col min="3846" max="3847" width="24.85546875" style="3" customWidth="1"/>
    <col min="3848" max="3859" width="8.7109375" style="3" customWidth="1"/>
    <col min="3860" max="3862" width="30.140625" style="3" customWidth="1"/>
    <col min="3863" max="3890" width="11.42578125" style="3"/>
    <col min="3891" max="3891" width="44.7109375" style="3" customWidth="1"/>
    <col min="3892" max="4096" width="11.42578125" style="3"/>
    <col min="4097" max="4097" width="9.28515625" style="3" customWidth="1"/>
    <col min="4098" max="4098" width="62.140625" style="3" customWidth="1"/>
    <col min="4099" max="4101" width="45.7109375" style="3" customWidth="1"/>
    <col min="4102" max="4103" width="24.85546875" style="3" customWidth="1"/>
    <col min="4104" max="4115" width="8.7109375" style="3" customWidth="1"/>
    <col min="4116" max="4118" width="30.140625" style="3" customWidth="1"/>
    <col min="4119" max="4146" width="11.42578125" style="3"/>
    <col min="4147" max="4147" width="44.7109375" style="3" customWidth="1"/>
    <col min="4148" max="4352" width="11.42578125" style="3"/>
    <col min="4353" max="4353" width="9.28515625" style="3" customWidth="1"/>
    <col min="4354" max="4354" width="62.140625" style="3" customWidth="1"/>
    <col min="4355" max="4357" width="45.7109375" style="3" customWidth="1"/>
    <col min="4358" max="4359" width="24.85546875" style="3" customWidth="1"/>
    <col min="4360" max="4371" width="8.7109375" style="3" customWidth="1"/>
    <col min="4372" max="4374" width="30.140625" style="3" customWidth="1"/>
    <col min="4375" max="4402" width="11.42578125" style="3"/>
    <col min="4403" max="4403" width="44.7109375" style="3" customWidth="1"/>
    <col min="4404" max="4608" width="11.42578125" style="3"/>
    <col min="4609" max="4609" width="9.28515625" style="3" customWidth="1"/>
    <col min="4610" max="4610" width="62.140625" style="3" customWidth="1"/>
    <col min="4611" max="4613" width="45.7109375" style="3" customWidth="1"/>
    <col min="4614" max="4615" width="24.85546875" style="3" customWidth="1"/>
    <col min="4616" max="4627" width="8.7109375" style="3" customWidth="1"/>
    <col min="4628" max="4630" width="30.140625" style="3" customWidth="1"/>
    <col min="4631" max="4658" width="11.42578125" style="3"/>
    <col min="4659" max="4659" width="44.7109375" style="3" customWidth="1"/>
    <col min="4660" max="4864" width="11.42578125" style="3"/>
    <col min="4865" max="4865" width="9.28515625" style="3" customWidth="1"/>
    <col min="4866" max="4866" width="62.140625" style="3" customWidth="1"/>
    <col min="4867" max="4869" width="45.7109375" style="3" customWidth="1"/>
    <col min="4870" max="4871" width="24.85546875" style="3" customWidth="1"/>
    <col min="4872" max="4883" width="8.7109375" style="3" customWidth="1"/>
    <col min="4884" max="4886" width="30.140625" style="3" customWidth="1"/>
    <col min="4887" max="4914" width="11.42578125" style="3"/>
    <col min="4915" max="4915" width="44.7109375" style="3" customWidth="1"/>
    <col min="4916" max="5120" width="11.42578125" style="3"/>
    <col min="5121" max="5121" width="9.28515625" style="3" customWidth="1"/>
    <col min="5122" max="5122" width="62.140625" style="3" customWidth="1"/>
    <col min="5123" max="5125" width="45.7109375" style="3" customWidth="1"/>
    <col min="5126" max="5127" width="24.85546875" style="3" customWidth="1"/>
    <col min="5128" max="5139" width="8.7109375" style="3" customWidth="1"/>
    <col min="5140" max="5142" width="30.140625" style="3" customWidth="1"/>
    <col min="5143" max="5170" width="11.42578125" style="3"/>
    <col min="5171" max="5171" width="44.7109375" style="3" customWidth="1"/>
    <col min="5172" max="5376" width="11.42578125" style="3"/>
    <col min="5377" max="5377" width="9.28515625" style="3" customWidth="1"/>
    <col min="5378" max="5378" width="62.140625" style="3" customWidth="1"/>
    <col min="5379" max="5381" width="45.7109375" style="3" customWidth="1"/>
    <col min="5382" max="5383" width="24.85546875" style="3" customWidth="1"/>
    <col min="5384" max="5395" width="8.7109375" style="3" customWidth="1"/>
    <col min="5396" max="5398" width="30.140625" style="3" customWidth="1"/>
    <col min="5399" max="5426" width="11.42578125" style="3"/>
    <col min="5427" max="5427" width="44.7109375" style="3" customWidth="1"/>
    <col min="5428" max="5632" width="11.42578125" style="3"/>
    <col min="5633" max="5633" width="9.28515625" style="3" customWidth="1"/>
    <col min="5634" max="5634" width="62.140625" style="3" customWidth="1"/>
    <col min="5635" max="5637" width="45.7109375" style="3" customWidth="1"/>
    <col min="5638" max="5639" width="24.85546875" style="3" customWidth="1"/>
    <col min="5640" max="5651" width="8.7109375" style="3" customWidth="1"/>
    <col min="5652" max="5654" width="30.140625" style="3" customWidth="1"/>
    <col min="5655" max="5682" width="11.42578125" style="3"/>
    <col min="5683" max="5683" width="44.7109375" style="3" customWidth="1"/>
    <col min="5684" max="5888" width="11.42578125" style="3"/>
    <col min="5889" max="5889" width="9.28515625" style="3" customWidth="1"/>
    <col min="5890" max="5890" width="62.140625" style="3" customWidth="1"/>
    <col min="5891" max="5893" width="45.7109375" style="3" customWidth="1"/>
    <col min="5894" max="5895" width="24.85546875" style="3" customWidth="1"/>
    <col min="5896" max="5907" width="8.7109375" style="3" customWidth="1"/>
    <col min="5908" max="5910" width="30.140625" style="3" customWidth="1"/>
    <col min="5911" max="5938" width="11.42578125" style="3"/>
    <col min="5939" max="5939" width="44.7109375" style="3" customWidth="1"/>
    <col min="5940" max="6144" width="11.42578125" style="3"/>
    <col min="6145" max="6145" width="9.28515625" style="3" customWidth="1"/>
    <col min="6146" max="6146" width="62.140625" style="3" customWidth="1"/>
    <col min="6147" max="6149" width="45.7109375" style="3" customWidth="1"/>
    <col min="6150" max="6151" width="24.85546875" style="3" customWidth="1"/>
    <col min="6152" max="6163" width="8.7109375" style="3" customWidth="1"/>
    <col min="6164" max="6166" width="30.140625" style="3" customWidth="1"/>
    <col min="6167" max="6194" width="11.42578125" style="3"/>
    <col min="6195" max="6195" width="44.7109375" style="3" customWidth="1"/>
    <col min="6196" max="6400" width="11.42578125" style="3"/>
    <col min="6401" max="6401" width="9.28515625" style="3" customWidth="1"/>
    <col min="6402" max="6402" width="62.140625" style="3" customWidth="1"/>
    <col min="6403" max="6405" width="45.7109375" style="3" customWidth="1"/>
    <col min="6406" max="6407" width="24.85546875" style="3" customWidth="1"/>
    <col min="6408" max="6419" width="8.7109375" style="3" customWidth="1"/>
    <col min="6420" max="6422" width="30.140625" style="3" customWidth="1"/>
    <col min="6423" max="6450" width="11.42578125" style="3"/>
    <col min="6451" max="6451" width="44.7109375" style="3" customWidth="1"/>
    <col min="6452" max="6656" width="11.42578125" style="3"/>
    <col min="6657" max="6657" width="9.28515625" style="3" customWidth="1"/>
    <col min="6658" max="6658" width="62.140625" style="3" customWidth="1"/>
    <col min="6659" max="6661" width="45.7109375" style="3" customWidth="1"/>
    <col min="6662" max="6663" width="24.85546875" style="3" customWidth="1"/>
    <col min="6664" max="6675" width="8.7109375" style="3" customWidth="1"/>
    <col min="6676" max="6678" width="30.140625" style="3" customWidth="1"/>
    <col min="6679" max="6706" width="11.42578125" style="3"/>
    <col min="6707" max="6707" width="44.7109375" style="3" customWidth="1"/>
    <col min="6708" max="6912" width="11.42578125" style="3"/>
    <col min="6913" max="6913" width="9.28515625" style="3" customWidth="1"/>
    <col min="6914" max="6914" width="62.140625" style="3" customWidth="1"/>
    <col min="6915" max="6917" width="45.7109375" style="3" customWidth="1"/>
    <col min="6918" max="6919" width="24.85546875" style="3" customWidth="1"/>
    <col min="6920" max="6931" width="8.7109375" style="3" customWidth="1"/>
    <col min="6932" max="6934" width="30.140625" style="3" customWidth="1"/>
    <col min="6935" max="6962" width="11.42578125" style="3"/>
    <col min="6963" max="6963" width="44.7109375" style="3" customWidth="1"/>
    <col min="6964" max="7168" width="11.42578125" style="3"/>
    <col min="7169" max="7169" width="9.28515625" style="3" customWidth="1"/>
    <col min="7170" max="7170" width="62.140625" style="3" customWidth="1"/>
    <col min="7171" max="7173" width="45.7109375" style="3" customWidth="1"/>
    <col min="7174" max="7175" width="24.85546875" style="3" customWidth="1"/>
    <col min="7176" max="7187" width="8.7109375" style="3" customWidth="1"/>
    <col min="7188" max="7190" width="30.140625" style="3" customWidth="1"/>
    <col min="7191" max="7218" width="11.42578125" style="3"/>
    <col min="7219" max="7219" width="44.7109375" style="3" customWidth="1"/>
    <col min="7220" max="7424" width="11.42578125" style="3"/>
    <col min="7425" max="7425" width="9.28515625" style="3" customWidth="1"/>
    <col min="7426" max="7426" width="62.140625" style="3" customWidth="1"/>
    <col min="7427" max="7429" width="45.7109375" style="3" customWidth="1"/>
    <col min="7430" max="7431" width="24.85546875" style="3" customWidth="1"/>
    <col min="7432" max="7443" width="8.7109375" style="3" customWidth="1"/>
    <col min="7444" max="7446" width="30.140625" style="3" customWidth="1"/>
    <col min="7447" max="7474" width="11.42578125" style="3"/>
    <col min="7475" max="7475" width="44.7109375" style="3" customWidth="1"/>
    <col min="7476" max="7680" width="11.42578125" style="3"/>
    <col min="7681" max="7681" width="9.28515625" style="3" customWidth="1"/>
    <col min="7682" max="7682" width="62.140625" style="3" customWidth="1"/>
    <col min="7683" max="7685" width="45.7109375" style="3" customWidth="1"/>
    <col min="7686" max="7687" width="24.85546875" style="3" customWidth="1"/>
    <col min="7688" max="7699" width="8.7109375" style="3" customWidth="1"/>
    <col min="7700" max="7702" width="30.140625" style="3" customWidth="1"/>
    <col min="7703" max="7730" width="11.42578125" style="3"/>
    <col min="7731" max="7731" width="44.7109375" style="3" customWidth="1"/>
    <col min="7732" max="7936" width="11.42578125" style="3"/>
    <col min="7937" max="7937" width="9.28515625" style="3" customWidth="1"/>
    <col min="7938" max="7938" width="62.140625" style="3" customWidth="1"/>
    <col min="7939" max="7941" width="45.7109375" style="3" customWidth="1"/>
    <col min="7942" max="7943" width="24.85546875" style="3" customWidth="1"/>
    <col min="7944" max="7955" width="8.7109375" style="3" customWidth="1"/>
    <col min="7956" max="7958" width="30.140625" style="3" customWidth="1"/>
    <col min="7959" max="7986" width="11.42578125" style="3"/>
    <col min="7987" max="7987" width="44.7109375" style="3" customWidth="1"/>
    <col min="7988" max="8192" width="11.42578125" style="3"/>
    <col min="8193" max="8193" width="9.28515625" style="3" customWidth="1"/>
    <col min="8194" max="8194" width="62.140625" style="3" customWidth="1"/>
    <col min="8195" max="8197" width="45.7109375" style="3" customWidth="1"/>
    <col min="8198" max="8199" width="24.85546875" style="3" customWidth="1"/>
    <col min="8200" max="8211" width="8.7109375" style="3" customWidth="1"/>
    <col min="8212" max="8214" width="30.140625" style="3" customWidth="1"/>
    <col min="8215" max="8242" width="11.42578125" style="3"/>
    <col min="8243" max="8243" width="44.7109375" style="3" customWidth="1"/>
    <col min="8244" max="8448" width="11.42578125" style="3"/>
    <col min="8449" max="8449" width="9.28515625" style="3" customWidth="1"/>
    <col min="8450" max="8450" width="62.140625" style="3" customWidth="1"/>
    <col min="8451" max="8453" width="45.7109375" style="3" customWidth="1"/>
    <col min="8454" max="8455" width="24.85546875" style="3" customWidth="1"/>
    <col min="8456" max="8467" width="8.7109375" style="3" customWidth="1"/>
    <col min="8468" max="8470" width="30.140625" style="3" customWidth="1"/>
    <col min="8471" max="8498" width="11.42578125" style="3"/>
    <col min="8499" max="8499" width="44.7109375" style="3" customWidth="1"/>
    <col min="8500" max="8704" width="11.42578125" style="3"/>
    <col min="8705" max="8705" width="9.28515625" style="3" customWidth="1"/>
    <col min="8706" max="8706" width="62.140625" style="3" customWidth="1"/>
    <col min="8707" max="8709" width="45.7109375" style="3" customWidth="1"/>
    <col min="8710" max="8711" width="24.85546875" style="3" customWidth="1"/>
    <col min="8712" max="8723" width="8.7109375" style="3" customWidth="1"/>
    <col min="8724" max="8726" width="30.140625" style="3" customWidth="1"/>
    <col min="8727" max="8754" width="11.42578125" style="3"/>
    <col min="8755" max="8755" width="44.7109375" style="3" customWidth="1"/>
    <col min="8756" max="8960" width="11.42578125" style="3"/>
    <col min="8961" max="8961" width="9.28515625" style="3" customWidth="1"/>
    <col min="8962" max="8962" width="62.140625" style="3" customWidth="1"/>
    <col min="8963" max="8965" width="45.7109375" style="3" customWidth="1"/>
    <col min="8966" max="8967" width="24.85546875" style="3" customWidth="1"/>
    <col min="8968" max="8979" width="8.7109375" style="3" customWidth="1"/>
    <col min="8980" max="8982" width="30.140625" style="3" customWidth="1"/>
    <col min="8983" max="9010" width="11.42578125" style="3"/>
    <col min="9011" max="9011" width="44.7109375" style="3" customWidth="1"/>
    <col min="9012" max="9216" width="11.42578125" style="3"/>
    <col min="9217" max="9217" width="9.28515625" style="3" customWidth="1"/>
    <col min="9218" max="9218" width="62.140625" style="3" customWidth="1"/>
    <col min="9219" max="9221" width="45.7109375" style="3" customWidth="1"/>
    <col min="9222" max="9223" width="24.85546875" style="3" customWidth="1"/>
    <col min="9224" max="9235" width="8.7109375" style="3" customWidth="1"/>
    <col min="9236" max="9238" width="30.140625" style="3" customWidth="1"/>
    <col min="9239" max="9266" width="11.42578125" style="3"/>
    <col min="9267" max="9267" width="44.7109375" style="3" customWidth="1"/>
    <col min="9268" max="9472" width="11.42578125" style="3"/>
    <col min="9473" max="9473" width="9.28515625" style="3" customWidth="1"/>
    <col min="9474" max="9474" width="62.140625" style="3" customWidth="1"/>
    <col min="9475" max="9477" width="45.7109375" style="3" customWidth="1"/>
    <col min="9478" max="9479" width="24.85546875" style="3" customWidth="1"/>
    <col min="9480" max="9491" width="8.7109375" style="3" customWidth="1"/>
    <col min="9492" max="9494" width="30.140625" style="3" customWidth="1"/>
    <col min="9495" max="9522" width="11.42578125" style="3"/>
    <col min="9523" max="9523" width="44.7109375" style="3" customWidth="1"/>
    <col min="9524" max="9728" width="11.42578125" style="3"/>
    <col min="9729" max="9729" width="9.28515625" style="3" customWidth="1"/>
    <col min="9730" max="9730" width="62.140625" style="3" customWidth="1"/>
    <col min="9731" max="9733" width="45.7109375" style="3" customWidth="1"/>
    <col min="9734" max="9735" width="24.85546875" style="3" customWidth="1"/>
    <col min="9736" max="9747" width="8.7109375" style="3" customWidth="1"/>
    <col min="9748" max="9750" width="30.140625" style="3" customWidth="1"/>
    <col min="9751" max="9778" width="11.42578125" style="3"/>
    <col min="9779" max="9779" width="44.7109375" style="3" customWidth="1"/>
    <col min="9780" max="9984" width="11.42578125" style="3"/>
    <col min="9985" max="9985" width="9.28515625" style="3" customWidth="1"/>
    <col min="9986" max="9986" width="62.140625" style="3" customWidth="1"/>
    <col min="9987" max="9989" width="45.7109375" style="3" customWidth="1"/>
    <col min="9990" max="9991" width="24.85546875" style="3" customWidth="1"/>
    <col min="9992" max="10003" width="8.7109375" style="3" customWidth="1"/>
    <col min="10004" max="10006" width="30.140625" style="3" customWidth="1"/>
    <col min="10007" max="10034" width="11.42578125" style="3"/>
    <col min="10035" max="10035" width="44.7109375" style="3" customWidth="1"/>
    <col min="10036" max="10240" width="11.42578125" style="3"/>
    <col min="10241" max="10241" width="9.28515625" style="3" customWidth="1"/>
    <col min="10242" max="10242" width="62.140625" style="3" customWidth="1"/>
    <col min="10243" max="10245" width="45.7109375" style="3" customWidth="1"/>
    <col min="10246" max="10247" width="24.85546875" style="3" customWidth="1"/>
    <col min="10248" max="10259" width="8.7109375" style="3" customWidth="1"/>
    <col min="10260" max="10262" width="30.140625" style="3" customWidth="1"/>
    <col min="10263" max="10290" width="11.42578125" style="3"/>
    <col min="10291" max="10291" width="44.7109375" style="3" customWidth="1"/>
    <col min="10292" max="10496" width="11.42578125" style="3"/>
    <col min="10497" max="10497" width="9.28515625" style="3" customWidth="1"/>
    <col min="10498" max="10498" width="62.140625" style="3" customWidth="1"/>
    <col min="10499" max="10501" width="45.7109375" style="3" customWidth="1"/>
    <col min="10502" max="10503" width="24.85546875" style="3" customWidth="1"/>
    <col min="10504" max="10515" width="8.7109375" style="3" customWidth="1"/>
    <col min="10516" max="10518" width="30.140625" style="3" customWidth="1"/>
    <col min="10519" max="10546" width="11.42578125" style="3"/>
    <col min="10547" max="10547" width="44.7109375" style="3" customWidth="1"/>
    <col min="10548" max="10752" width="11.42578125" style="3"/>
    <col min="10753" max="10753" width="9.28515625" style="3" customWidth="1"/>
    <col min="10754" max="10754" width="62.140625" style="3" customWidth="1"/>
    <col min="10755" max="10757" width="45.7109375" style="3" customWidth="1"/>
    <col min="10758" max="10759" width="24.85546875" style="3" customWidth="1"/>
    <col min="10760" max="10771" width="8.7109375" style="3" customWidth="1"/>
    <col min="10772" max="10774" width="30.140625" style="3" customWidth="1"/>
    <col min="10775" max="10802" width="11.42578125" style="3"/>
    <col min="10803" max="10803" width="44.7109375" style="3" customWidth="1"/>
    <col min="10804" max="11008" width="11.42578125" style="3"/>
    <col min="11009" max="11009" width="9.28515625" style="3" customWidth="1"/>
    <col min="11010" max="11010" width="62.140625" style="3" customWidth="1"/>
    <col min="11011" max="11013" width="45.7109375" style="3" customWidth="1"/>
    <col min="11014" max="11015" width="24.85546875" style="3" customWidth="1"/>
    <col min="11016" max="11027" width="8.7109375" style="3" customWidth="1"/>
    <col min="11028" max="11030" width="30.140625" style="3" customWidth="1"/>
    <col min="11031" max="11058" width="11.42578125" style="3"/>
    <col min="11059" max="11059" width="44.7109375" style="3" customWidth="1"/>
    <col min="11060" max="11264" width="11.42578125" style="3"/>
    <col min="11265" max="11265" width="9.28515625" style="3" customWidth="1"/>
    <col min="11266" max="11266" width="62.140625" style="3" customWidth="1"/>
    <col min="11267" max="11269" width="45.7109375" style="3" customWidth="1"/>
    <col min="11270" max="11271" width="24.85546875" style="3" customWidth="1"/>
    <col min="11272" max="11283" width="8.7109375" style="3" customWidth="1"/>
    <col min="11284" max="11286" width="30.140625" style="3" customWidth="1"/>
    <col min="11287" max="11314" width="11.42578125" style="3"/>
    <col min="11315" max="11315" width="44.7109375" style="3" customWidth="1"/>
    <col min="11316" max="11520" width="11.42578125" style="3"/>
    <col min="11521" max="11521" width="9.28515625" style="3" customWidth="1"/>
    <col min="11522" max="11522" width="62.140625" style="3" customWidth="1"/>
    <col min="11523" max="11525" width="45.7109375" style="3" customWidth="1"/>
    <col min="11526" max="11527" width="24.85546875" style="3" customWidth="1"/>
    <col min="11528" max="11539" width="8.7109375" style="3" customWidth="1"/>
    <col min="11540" max="11542" width="30.140625" style="3" customWidth="1"/>
    <col min="11543" max="11570" width="11.42578125" style="3"/>
    <col min="11571" max="11571" width="44.7109375" style="3" customWidth="1"/>
    <col min="11572" max="11776" width="11.42578125" style="3"/>
    <col min="11777" max="11777" width="9.28515625" style="3" customWidth="1"/>
    <col min="11778" max="11778" width="62.140625" style="3" customWidth="1"/>
    <col min="11779" max="11781" width="45.7109375" style="3" customWidth="1"/>
    <col min="11782" max="11783" width="24.85546875" style="3" customWidth="1"/>
    <col min="11784" max="11795" width="8.7109375" style="3" customWidth="1"/>
    <col min="11796" max="11798" width="30.140625" style="3" customWidth="1"/>
    <col min="11799" max="11826" width="11.42578125" style="3"/>
    <col min="11827" max="11827" width="44.7109375" style="3" customWidth="1"/>
    <col min="11828" max="12032" width="11.42578125" style="3"/>
    <col min="12033" max="12033" width="9.28515625" style="3" customWidth="1"/>
    <col min="12034" max="12034" width="62.140625" style="3" customWidth="1"/>
    <col min="12035" max="12037" width="45.7109375" style="3" customWidth="1"/>
    <col min="12038" max="12039" width="24.85546875" style="3" customWidth="1"/>
    <col min="12040" max="12051" width="8.7109375" style="3" customWidth="1"/>
    <col min="12052" max="12054" width="30.140625" style="3" customWidth="1"/>
    <col min="12055" max="12082" width="11.42578125" style="3"/>
    <col min="12083" max="12083" width="44.7109375" style="3" customWidth="1"/>
    <col min="12084" max="12288" width="11.42578125" style="3"/>
    <col min="12289" max="12289" width="9.28515625" style="3" customWidth="1"/>
    <col min="12290" max="12290" width="62.140625" style="3" customWidth="1"/>
    <col min="12291" max="12293" width="45.7109375" style="3" customWidth="1"/>
    <col min="12294" max="12295" width="24.85546875" style="3" customWidth="1"/>
    <col min="12296" max="12307" width="8.7109375" style="3" customWidth="1"/>
    <col min="12308" max="12310" width="30.140625" style="3" customWidth="1"/>
    <col min="12311" max="12338" width="11.42578125" style="3"/>
    <col min="12339" max="12339" width="44.7109375" style="3" customWidth="1"/>
    <col min="12340" max="12544" width="11.42578125" style="3"/>
    <col min="12545" max="12545" width="9.28515625" style="3" customWidth="1"/>
    <col min="12546" max="12546" width="62.140625" style="3" customWidth="1"/>
    <col min="12547" max="12549" width="45.7109375" style="3" customWidth="1"/>
    <col min="12550" max="12551" width="24.85546875" style="3" customWidth="1"/>
    <col min="12552" max="12563" width="8.7109375" style="3" customWidth="1"/>
    <col min="12564" max="12566" width="30.140625" style="3" customWidth="1"/>
    <col min="12567" max="12594" width="11.42578125" style="3"/>
    <col min="12595" max="12595" width="44.7109375" style="3" customWidth="1"/>
    <col min="12596" max="12800" width="11.42578125" style="3"/>
    <col min="12801" max="12801" width="9.28515625" style="3" customWidth="1"/>
    <col min="12802" max="12802" width="62.140625" style="3" customWidth="1"/>
    <col min="12803" max="12805" width="45.7109375" style="3" customWidth="1"/>
    <col min="12806" max="12807" width="24.85546875" style="3" customWidth="1"/>
    <col min="12808" max="12819" width="8.7109375" style="3" customWidth="1"/>
    <col min="12820" max="12822" width="30.140625" style="3" customWidth="1"/>
    <col min="12823" max="12850" width="11.42578125" style="3"/>
    <col min="12851" max="12851" width="44.7109375" style="3" customWidth="1"/>
    <col min="12852" max="13056" width="11.42578125" style="3"/>
    <col min="13057" max="13057" width="9.28515625" style="3" customWidth="1"/>
    <col min="13058" max="13058" width="62.140625" style="3" customWidth="1"/>
    <col min="13059" max="13061" width="45.7109375" style="3" customWidth="1"/>
    <col min="13062" max="13063" width="24.85546875" style="3" customWidth="1"/>
    <col min="13064" max="13075" width="8.7109375" style="3" customWidth="1"/>
    <col min="13076" max="13078" width="30.140625" style="3" customWidth="1"/>
    <col min="13079" max="13106" width="11.42578125" style="3"/>
    <col min="13107" max="13107" width="44.7109375" style="3" customWidth="1"/>
    <col min="13108" max="13312" width="11.42578125" style="3"/>
    <col min="13313" max="13313" width="9.28515625" style="3" customWidth="1"/>
    <col min="13314" max="13314" width="62.140625" style="3" customWidth="1"/>
    <col min="13315" max="13317" width="45.7109375" style="3" customWidth="1"/>
    <col min="13318" max="13319" width="24.85546875" style="3" customWidth="1"/>
    <col min="13320" max="13331" width="8.7109375" style="3" customWidth="1"/>
    <col min="13332" max="13334" width="30.140625" style="3" customWidth="1"/>
    <col min="13335" max="13362" width="11.42578125" style="3"/>
    <col min="13363" max="13363" width="44.7109375" style="3" customWidth="1"/>
    <col min="13364" max="13568" width="11.42578125" style="3"/>
    <col min="13569" max="13569" width="9.28515625" style="3" customWidth="1"/>
    <col min="13570" max="13570" width="62.140625" style="3" customWidth="1"/>
    <col min="13571" max="13573" width="45.7109375" style="3" customWidth="1"/>
    <col min="13574" max="13575" width="24.85546875" style="3" customWidth="1"/>
    <col min="13576" max="13587" width="8.7109375" style="3" customWidth="1"/>
    <col min="13588" max="13590" width="30.140625" style="3" customWidth="1"/>
    <col min="13591" max="13618" width="11.42578125" style="3"/>
    <col min="13619" max="13619" width="44.7109375" style="3" customWidth="1"/>
    <col min="13620" max="13824" width="11.42578125" style="3"/>
    <col min="13825" max="13825" width="9.28515625" style="3" customWidth="1"/>
    <col min="13826" max="13826" width="62.140625" style="3" customWidth="1"/>
    <col min="13827" max="13829" width="45.7109375" style="3" customWidth="1"/>
    <col min="13830" max="13831" width="24.85546875" style="3" customWidth="1"/>
    <col min="13832" max="13843" width="8.7109375" style="3" customWidth="1"/>
    <col min="13844" max="13846" width="30.140625" style="3" customWidth="1"/>
    <col min="13847" max="13874" width="11.42578125" style="3"/>
    <col min="13875" max="13875" width="44.7109375" style="3" customWidth="1"/>
    <col min="13876" max="14080" width="11.42578125" style="3"/>
    <col min="14081" max="14081" width="9.28515625" style="3" customWidth="1"/>
    <col min="14082" max="14082" width="62.140625" style="3" customWidth="1"/>
    <col min="14083" max="14085" width="45.7109375" style="3" customWidth="1"/>
    <col min="14086" max="14087" width="24.85546875" style="3" customWidth="1"/>
    <col min="14088" max="14099" width="8.7109375" style="3" customWidth="1"/>
    <col min="14100" max="14102" width="30.140625" style="3" customWidth="1"/>
    <col min="14103" max="14130" width="11.42578125" style="3"/>
    <col min="14131" max="14131" width="44.7109375" style="3" customWidth="1"/>
    <col min="14132" max="14336" width="11.42578125" style="3"/>
    <col min="14337" max="14337" width="9.28515625" style="3" customWidth="1"/>
    <col min="14338" max="14338" width="62.140625" style="3" customWidth="1"/>
    <col min="14339" max="14341" width="45.7109375" style="3" customWidth="1"/>
    <col min="14342" max="14343" width="24.85546875" style="3" customWidth="1"/>
    <col min="14344" max="14355" width="8.7109375" style="3" customWidth="1"/>
    <col min="14356" max="14358" width="30.140625" style="3" customWidth="1"/>
    <col min="14359" max="14386" width="11.42578125" style="3"/>
    <col min="14387" max="14387" width="44.7109375" style="3" customWidth="1"/>
    <col min="14388" max="14592" width="11.42578125" style="3"/>
    <col min="14593" max="14593" width="9.28515625" style="3" customWidth="1"/>
    <col min="14594" max="14594" width="62.140625" style="3" customWidth="1"/>
    <col min="14595" max="14597" width="45.7109375" style="3" customWidth="1"/>
    <col min="14598" max="14599" width="24.85546875" style="3" customWidth="1"/>
    <col min="14600" max="14611" width="8.7109375" style="3" customWidth="1"/>
    <col min="14612" max="14614" width="30.140625" style="3" customWidth="1"/>
    <col min="14615" max="14642" width="11.42578125" style="3"/>
    <col min="14643" max="14643" width="44.7109375" style="3" customWidth="1"/>
    <col min="14644" max="14848" width="11.42578125" style="3"/>
    <col min="14849" max="14849" width="9.28515625" style="3" customWidth="1"/>
    <col min="14850" max="14850" width="62.140625" style="3" customWidth="1"/>
    <col min="14851" max="14853" width="45.7109375" style="3" customWidth="1"/>
    <col min="14854" max="14855" width="24.85546875" style="3" customWidth="1"/>
    <col min="14856" max="14867" width="8.7109375" style="3" customWidth="1"/>
    <col min="14868" max="14870" width="30.140625" style="3" customWidth="1"/>
    <col min="14871" max="14898" width="11.42578125" style="3"/>
    <col min="14899" max="14899" width="44.7109375" style="3" customWidth="1"/>
    <col min="14900" max="15104" width="11.42578125" style="3"/>
    <col min="15105" max="15105" width="9.28515625" style="3" customWidth="1"/>
    <col min="15106" max="15106" width="62.140625" style="3" customWidth="1"/>
    <col min="15107" max="15109" width="45.7109375" style="3" customWidth="1"/>
    <col min="15110" max="15111" width="24.85546875" style="3" customWidth="1"/>
    <col min="15112" max="15123" width="8.7109375" style="3" customWidth="1"/>
    <col min="15124" max="15126" width="30.140625" style="3" customWidth="1"/>
    <col min="15127" max="15154" width="11.42578125" style="3"/>
    <col min="15155" max="15155" width="44.7109375" style="3" customWidth="1"/>
    <col min="15156" max="15360" width="11.42578125" style="3"/>
    <col min="15361" max="15361" width="9.28515625" style="3" customWidth="1"/>
    <col min="15362" max="15362" width="62.140625" style="3" customWidth="1"/>
    <col min="15363" max="15365" width="45.7109375" style="3" customWidth="1"/>
    <col min="15366" max="15367" width="24.85546875" style="3" customWidth="1"/>
    <col min="15368" max="15379" width="8.7109375" style="3" customWidth="1"/>
    <col min="15380" max="15382" width="30.140625" style="3" customWidth="1"/>
    <col min="15383" max="15410" width="11.42578125" style="3"/>
    <col min="15411" max="15411" width="44.7109375" style="3" customWidth="1"/>
    <col min="15412" max="15616" width="11.42578125" style="3"/>
    <col min="15617" max="15617" width="9.28515625" style="3" customWidth="1"/>
    <col min="15618" max="15618" width="62.140625" style="3" customWidth="1"/>
    <col min="15619" max="15621" width="45.7109375" style="3" customWidth="1"/>
    <col min="15622" max="15623" width="24.85546875" style="3" customWidth="1"/>
    <col min="15624" max="15635" width="8.7109375" style="3" customWidth="1"/>
    <col min="15636" max="15638" width="30.140625" style="3" customWidth="1"/>
    <col min="15639" max="15666" width="11.42578125" style="3"/>
    <col min="15667" max="15667" width="44.7109375" style="3" customWidth="1"/>
    <col min="15668" max="15872" width="11.42578125" style="3"/>
    <col min="15873" max="15873" width="9.28515625" style="3" customWidth="1"/>
    <col min="15874" max="15874" width="62.140625" style="3" customWidth="1"/>
    <col min="15875" max="15877" width="45.7109375" style="3" customWidth="1"/>
    <col min="15878" max="15879" width="24.85546875" style="3" customWidth="1"/>
    <col min="15880" max="15891" width="8.7109375" style="3" customWidth="1"/>
    <col min="15892" max="15894" width="30.140625" style="3" customWidth="1"/>
    <col min="15895" max="15922" width="11.42578125" style="3"/>
    <col min="15923" max="15923" width="44.7109375" style="3" customWidth="1"/>
    <col min="15924" max="16128" width="11.42578125" style="3"/>
    <col min="16129" max="16129" width="9.28515625" style="3" customWidth="1"/>
    <col min="16130" max="16130" width="62.140625" style="3" customWidth="1"/>
    <col min="16131" max="16133" width="45.7109375" style="3" customWidth="1"/>
    <col min="16134" max="16135" width="24.85546875" style="3" customWidth="1"/>
    <col min="16136" max="16147" width="8.7109375" style="3" customWidth="1"/>
    <col min="16148" max="16150" width="30.140625" style="3" customWidth="1"/>
    <col min="16151" max="16178" width="11.42578125" style="3"/>
    <col min="16179" max="16179" width="44.7109375" style="3" customWidth="1"/>
    <col min="16180"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38" t="s">
        <v>6</v>
      </c>
      <c r="I4" s="138" t="s">
        <v>7</v>
      </c>
      <c r="J4" s="138" t="s">
        <v>8</v>
      </c>
      <c r="K4" s="138" t="s">
        <v>9</v>
      </c>
      <c r="L4" s="138" t="s">
        <v>10</v>
      </c>
      <c r="M4" s="138" t="s">
        <v>11</v>
      </c>
      <c r="N4" s="138" t="s">
        <v>12</v>
      </c>
      <c r="O4" s="138" t="s">
        <v>13</v>
      </c>
      <c r="P4" s="138" t="s">
        <v>14</v>
      </c>
      <c r="Q4" s="138" t="s">
        <v>15</v>
      </c>
      <c r="R4" s="138" t="s">
        <v>16</v>
      </c>
      <c r="S4" s="138" t="s">
        <v>17</v>
      </c>
      <c r="T4" s="263"/>
      <c r="U4" s="256"/>
      <c r="V4" s="252"/>
      <c r="AY4" s="49"/>
    </row>
    <row r="5" spans="1:51" s="38" customFormat="1" ht="24.95" customHeight="1">
      <c r="A5" s="139">
        <v>1</v>
      </c>
      <c r="B5" s="51" t="s">
        <v>58</v>
      </c>
      <c r="C5" s="51" t="s">
        <v>95</v>
      </c>
      <c r="D5" s="36" t="s">
        <v>76</v>
      </c>
      <c r="E5" s="36" t="s">
        <v>443</v>
      </c>
      <c r="F5" s="143" t="s">
        <v>444</v>
      </c>
      <c r="G5" s="37" t="s">
        <v>445</v>
      </c>
      <c r="H5" s="41"/>
      <c r="I5" s="41"/>
      <c r="J5" s="41">
        <v>1</v>
      </c>
      <c r="K5" s="41"/>
      <c r="L5" s="41"/>
      <c r="M5" s="41">
        <v>1</v>
      </c>
      <c r="N5" s="41"/>
      <c r="O5" s="41"/>
      <c r="P5" s="41">
        <v>1</v>
      </c>
      <c r="Q5" s="41"/>
      <c r="R5" s="41"/>
      <c r="S5" s="41">
        <v>1</v>
      </c>
      <c r="T5" s="37" t="s">
        <v>446</v>
      </c>
      <c r="U5" s="37" t="s">
        <v>191</v>
      </c>
      <c r="V5" s="37"/>
      <c r="AY5" s="53"/>
    </row>
    <row r="6" spans="1:51" s="38" customFormat="1" ht="24.95" customHeight="1">
      <c r="A6" s="139">
        <v>2</v>
      </c>
      <c r="B6" s="51" t="s">
        <v>58</v>
      </c>
      <c r="C6" s="51" t="s">
        <v>89</v>
      </c>
      <c r="D6" s="36" t="s">
        <v>99</v>
      </c>
      <c r="E6" s="36" t="s">
        <v>447</v>
      </c>
      <c r="F6" s="143" t="s">
        <v>448</v>
      </c>
      <c r="G6" s="37" t="s">
        <v>445</v>
      </c>
      <c r="H6" s="41"/>
      <c r="I6" s="41"/>
      <c r="J6" s="41">
        <v>1</v>
      </c>
      <c r="K6" s="41">
        <v>1</v>
      </c>
      <c r="L6" s="41">
        <v>1</v>
      </c>
      <c r="M6" s="41">
        <v>1</v>
      </c>
      <c r="N6" s="41">
        <v>1</v>
      </c>
      <c r="O6" s="41">
        <v>1</v>
      </c>
      <c r="P6" s="41">
        <v>1</v>
      </c>
      <c r="Q6" s="41">
        <v>1</v>
      </c>
      <c r="R6" s="41">
        <v>1</v>
      </c>
      <c r="S6" s="41">
        <v>1</v>
      </c>
      <c r="T6" s="37" t="s">
        <v>449</v>
      </c>
      <c r="U6" s="37" t="s">
        <v>191</v>
      </c>
      <c r="V6" s="37"/>
      <c r="AY6" s="53"/>
    </row>
    <row r="7" spans="1:51" s="38" customFormat="1" ht="31.5" customHeight="1">
      <c r="A7" s="139">
        <v>3</v>
      </c>
      <c r="B7" s="51" t="s">
        <v>58</v>
      </c>
      <c r="C7" s="51" t="s">
        <v>90</v>
      </c>
      <c r="D7" s="36" t="s">
        <v>2</v>
      </c>
      <c r="E7" s="36" t="s">
        <v>450</v>
      </c>
      <c r="F7" s="143" t="s">
        <v>448</v>
      </c>
      <c r="G7" s="37" t="s">
        <v>445</v>
      </c>
      <c r="H7" s="41"/>
      <c r="I7" s="41"/>
      <c r="J7" s="41">
        <v>1</v>
      </c>
      <c r="K7" s="41">
        <v>1</v>
      </c>
      <c r="L7" s="41">
        <v>1</v>
      </c>
      <c r="M7" s="41">
        <v>1</v>
      </c>
      <c r="N7" s="41">
        <v>1</v>
      </c>
      <c r="O7" s="41">
        <v>1</v>
      </c>
      <c r="P7" s="41">
        <v>1</v>
      </c>
      <c r="Q7" s="41">
        <v>1</v>
      </c>
      <c r="R7" s="41">
        <v>1</v>
      </c>
      <c r="S7" s="41">
        <v>1</v>
      </c>
      <c r="T7" s="140" t="s">
        <v>451</v>
      </c>
      <c r="U7" s="37" t="s">
        <v>191</v>
      </c>
      <c r="V7" s="37"/>
      <c r="AY7" s="53"/>
    </row>
    <row r="8" spans="1:51" s="38" customFormat="1" ht="24.95" customHeight="1">
      <c r="A8" s="139">
        <v>4</v>
      </c>
      <c r="B8" s="51"/>
      <c r="C8" s="51"/>
      <c r="D8" s="36"/>
      <c r="E8" s="36"/>
      <c r="F8" s="143"/>
      <c r="G8" s="37"/>
      <c r="H8" s="41"/>
      <c r="I8" s="41"/>
      <c r="J8" s="41"/>
      <c r="K8" s="41"/>
      <c r="L8" s="41"/>
      <c r="M8" s="41"/>
      <c r="N8" s="41"/>
      <c r="O8" s="41"/>
      <c r="P8" s="41"/>
      <c r="Q8" s="41"/>
      <c r="R8" s="41"/>
      <c r="S8" s="41"/>
      <c r="T8" s="37"/>
      <c r="U8" s="37"/>
      <c r="V8" s="37"/>
    </row>
    <row r="9" spans="1:51" s="38" customFormat="1" ht="24.95" customHeight="1">
      <c r="A9" s="139">
        <v>5</v>
      </c>
      <c r="B9" s="51"/>
      <c r="C9" s="51"/>
      <c r="D9" s="36"/>
      <c r="E9" s="36"/>
      <c r="F9" s="143"/>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5:S9">
    <cfRule type="cellIs" dxfId="7" priority="1" operator="equal">
      <formula>"x"</formula>
    </cfRule>
  </conditionalFormatting>
  <dataValidations count="2">
    <dataValidation allowBlank="1" showInputMessage="1" showErrorMessage="1" errorTitle="DETENTE" error="NO INGRESAR OTROS TIPOS DE DATOS" sqref="E5:E9 JA5:JA9 SW5:SW9 ACS5:ACS9 AMO5:AMO9 AWK5:AWK9 BGG5:BGG9 BQC5:BQC9 BZY5:BZY9 CJU5:CJU9 CTQ5:CTQ9 DDM5:DDM9 DNI5:DNI9 DXE5:DXE9 EHA5:EHA9 EQW5:EQW9 FAS5:FAS9 FKO5:FKO9 FUK5:FUK9 GEG5:GEG9 GOC5:GOC9 GXY5:GXY9 HHU5:HHU9 HRQ5:HRQ9 IBM5:IBM9 ILI5:ILI9 IVE5:IVE9 JFA5:JFA9 JOW5:JOW9 JYS5:JYS9 KIO5:KIO9 KSK5:KSK9 LCG5:LCG9 LMC5:LMC9 LVY5:LVY9 MFU5:MFU9 MPQ5:MPQ9 MZM5:MZM9 NJI5:NJI9 NTE5:NTE9 ODA5:ODA9 OMW5:OMW9 OWS5:OWS9 PGO5:PGO9 PQK5:PQK9 QAG5:QAG9 QKC5:QKC9 QTY5:QTY9 RDU5:RDU9 RNQ5:RNQ9 RXM5:RXM9 SHI5:SHI9 SRE5:SRE9 TBA5:TBA9 TKW5:TKW9 TUS5:TUS9 UEO5:UEO9 UOK5:UOK9 UYG5:UYG9 VIC5:VIC9 VRY5:VRY9 WBU5:WBU9 WLQ5:WLQ9 WVM5:WVM9 E65541:E65545 JA65541:JA65545 SW65541:SW65545 ACS65541:ACS65545 AMO65541:AMO65545 AWK65541:AWK65545 BGG65541:BGG65545 BQC65541:BQC65545 BZY65541:BZY65545 CJU65541:CJU65545 CTQ65541:CTQ65545 DDM65541:DDM65545 DNI65541:DNI65545 DXE65541:DXE65545 EHA65541:EHA65545 EQW65541:EQW65545 FAS65541:FAS65545 FKO65541:FKO65545 FUK65541:FUK65545 GEG65541:GEG65545 GOC65541:GOC65545 GXY65541:GXY65545 HHU65541:HHU65545 HRQ65541:HRQ65545 IBM65541:IBM65545 ILI65541:ILI65545 IVE65541:IVE65545 JFA65541:JFA65545 JOW65541:JOW65545 JYS65541:JYS65545 KIO65541:KIO65545 KSK65541:KSK65545 LCG65541:LCG65545 LMC65541:LMC65545 LVY65541:LVY65545 MFU65541:MFU65545 MPQ65541:MPQ65545 MZM65541:MZM65545 NJI65541:NJI65545 NTE65541:NTE65545 ODA65541:ODA65545 OMW65541:OMW65545 OWS65541:OWS65545 PGO65541:PGO65545 PQK65541:PQK65545 QAG65541:QAG65545 QKC65541:QKC65545 QTY65541:QTY65545 RDU65541:RDU65545 RNQ65541:RNQ65545 RXM65541:RXM65545 SHI65541:SHI65545 SRE65541:SRE65545 TBA65541:TBA65545 TKW65541:TKW65545 TUS65541:TUS65545 UEO65541:UEO65545 UOK65541:UOK65545 UYG65541:UYG65545 VIC65541:VIC65545 VRY65541:VRY65545 WBU65541:WBU65545 WLQ65541:WLQ65545 WVM65541:WVM65545 E131077:E131081 JA131077:JA131081 SW131077:SW131081 ACS131077:ACS131081 AMO131077:AMO131081 AWK131077:AWK131081 BGG131077:BGG131081 BQC131077:BQC131081 BZY131077:BZY131081 CJU131077:CJU131081 CTQ131077:CTQ131081 DDM131077:DDM131081 DNI131077:DNI131081 DXE131077:DXE131081 EHA131077:EHA131081 EQW131077:EQW131081 FAS131077:FAS131081 FKO131077:FKO131081 FUK131077:FUK131081 GEG131077:GEG131081 GOC131077:GOC131081 GXY131077:GXY131081 HHU131077:HHU131081 HRQ131077:HRQ131081 IBM131077:IBM131081 ILI131077:ILI131081 IVE131077:IVE131081 JFA131077:JFA131081 JOW131077:JOW131081 JYS131077:JYS131081 KIO131077:KIO131081 KSK131077:KSK131081 LCG131077:LCG131081 LMC131077:LMC131081 LVY131077:LVY131081 MFU131077:MFU131081 MPQ131077:MPQ131081 MZM131077:MZM131081 NJI131077:NJI131081 NTE131077:NTE131081 ODA131077:ODA131081 OMW131077:OMW131081 OWS131077:OWS131081 PGO131077:PGO131081 PQK131077:PQK131081 QAG131077:QAG131081 QKC131077:QKC131081 QTY131077:QTY131081 RDU131077:RDU131081 RNQ131077:RNQ131081 RXM131077:RXM131081 SHI131077:SHI131081 SRE131077:SRE131081 TBA131077:TBA131081 TKW131077:TKW131081 TUS131077:TUS131081 UEO131077:UEO131081 UOK131077:UOK131081 UYG131077:UYG131081 VIC131077:VIC131081 VRY131077:VRY131081 WBU131077:WBU131081 WLQ131077:WLQ131081 WVM131077:WVM131081 E196613:E196617 JA196613:JA196617 SW196613:SW196617 ACS196613:ACS196617 AMO196613:AMO196617 AWK196613:AWK196617 BGG196613:BGG196617 BQC196613:BQC196617 BZY196613:BZY196617 CJU196613:CJU196617 CTQ196613:CTQ196617 DDM196613:DDM196617 DNI196613:DNI196617 DXE196613:DXE196617 EHA196613:EHA196617 EQW196613:EQW196617 FAS196613:FAS196617 FKO196613:FKO196617 FUK196613:FUK196617 GEG196613:GEG196617 GOC196613:GOC196617 GXY196613:GXY196617 HHU196613:HHU196617 HRQ196613:HRQ196617 IBM196613:IBM196617 ILI196613:ILI196617 IVE196613:IVE196617 JFA196613:JFA196617 JOW196613:JOW196617 JYS196613:JYS196617 KIO196613:KIO196617 KSK196613:KSK196617 LCG196613:LCG196617 LMC196613:LMC196617 LVY196613:LVY196617 MFU196613:MFU196617 MPQ196613:MPQ196617 MZM196613:MZM196617 NJI196613:NJI196617 NTE196613:NTE196617 ODA196613:ODA196617 OMW196613:OMW196617 OWS196613:OWS196617 PGO196613:PGO196617 PQK196613:PQK196617 QAG196613:QAG196617 QKC196613:QKC196617 QTY196613:QTY196617 RDU196613:RDU196617 RNQ196613:RNQ196617 RXM196613:RXM196617 SHI196613:SHI196617 SRE196613:SRE196617 TBA196613:TBA196617 TKW196613:TKW196617 TUS196613:TUS196617 UEO196613:UEO196617 UOK196613:UOK196617 UYG196613:UYG196617 VIC196613:VIC196617 VRY196613:VRY196617 WBU196613:WBU196617 WLQ196613:WLQ196617 WVM196613:WVM196617 E262149:E262153 JA262149:JA262153 SW262149:SW262153 ACS262149:ACS262153 AMO262149:AMO262153 AWK262149:AWK262153 BGG262149:BGG262153 BQC262149:BQC262153 BZY262149:BZY262153 CJU262149:CJU262153 CTQ262149:CTQ262153 DDM262149:DDM262153 DNI262149:DNI262153 DXE262149:DXE262153 EHA262149:EHA262153 EQW262149:EQW262153 FAS262149:FAS262153 FKO262149:FKO262153 FUK262149:FUK262153 GEG262149:GEG262153 GOC262149:GOC262153 GXY262149:GXY262153 HHU262149:HHU262153 HRQ262149:HRQ262153 IBM262149:IBM262153 ILI262149:ILI262153 IVE262149:IVE262153 JFA262149:JFA262153 JOW262149:JOW262153 JYS262149:JYS262153 KIO262149:KIO262153 KSK262149:KSK262153 LCG262149:LCG262153 LMC262149:LMC262153 LVY262149:LVY262153 MFU262149:MFU262153 MPQ262149:MPQ262153 MZM262149:MZM262153 NJI262149:NJI262153 NTE262149:NTE262153 ODA262149:ODA262153 OMW262149:OMW262153 OWS262149:OWS262153 PGO262149:PGO262153 PQK262149:PQK262153 QAG262149:QAG262153 QKC262149:QKC262153 QTY262149:QTY262153 RDU262149:RDU262153 RNQ262149:RNQ262153 RXM262149:RXM262153 SHI262149:SHI262153 SRE262149:SRE262153 TBA262149:TBA262153 TKW262149:TKW262153 TUS262149:TUS262153 UEO262149:UEO262153 UOK262149:UOK262153 UYG262149:UYG262153 VIC262149:VIC262153 VRY262149:VRY262153 WBU262149:WBU262153 WLQ262149:WLQ262153 WVM262149:WVM262153 E327685:E327689 JA327685:JA327689 SW327685:SW327689 ACS327685:ACS327689 AMO327685:AMO327689 AWK327685:AWK327689 BGG327685:BGG327689 BQC327685:BQC327689 BZY327685:BZY327689 CJU327685:CJU327689 CTQ327685:CTQ327689 DDM327685:DDM327689 DNI327685:DNI327689 DXE327685:DXE327689 EHA327685:EHA327689 EQW327685:EQW327689 FAS327685:FAS327689 FKO327685:FKO327689 FUK327685:FUK327689 GEG327685:GEG327689 GOC327685:GOC327689 GXY327685:GXY327689 HHU327685:HHU327689 HRQ327685:HRQ327689 IBM327685:IBM327689 ILI327685:ILI327689 IVE327685:IVE327689 JFA327685:JFA327689 JOW327685:JOW327689 JYS327685:JYS327689 KIO327685:KIO327689 KSK327685:KSK327689 LCG327685:LCG327689 LMC327685:LMC327689 LVY327685:LVY327689 MFU327685:MFU327689 MPQ327685:MPQ327689 MZM327685:MZM327689 NJI327685:NJI327689 NTE327685:NTE327689 ODA327685:ODA327689 OMW327685:OMW327689 OWS327685:OWS327689 PGO327685:PGO327689 PQK327685:PQK327689 QAG327685:QAG327689 QKC327685:QKC327689 QTY327685:QTY327689 RDU327685:RDU327689 RNQ327685:RNQ327689 RXM327685:RXM327689 SHI327685:SHI327689 SRE327685:SRE327689 TBA327685:TBA327689 TKW327685:TKW327689 TUS327685:TUS327689 UEO327685:UEO327689 UOK327685:UOK327689 UYG327685:UYG327689 VIC327685:VIC327689 VRY327685:VRY327689 WBU327685:WBU327689 WLQ327685:WLQ327689 WVM327685:WVM327689 E393221:E393225 JA393221:JA393225 SW393221:SW393225 ACS393221:ACS393225 AMO393221:AMO393225 AWK393221:AWK393225 BGG393221:BGG393225 BQC393221:BQC393225 BZY393221:BZY393225 CJU393221:CJU393225 CTQ393221:CTQ393225 DDM393221:DDM393225 DNI393221:DNI393225 DXE393221:DXE393225 EHA393221:EHA393225 EQW393221:EQW393225 FAS393221:FAS393225 FKO393221:FKO393225 FUK393221:FUK393225 GEG393221:GEG393225 GOC393221:GOC393225 GXY393221:GXY393225 HHU393221:HHU393225 HRQ393221:HRQ393225 IBM393221:IBM393225 ILI393221:ILI393225 IVE393221:IVE393225 JFA393221:JFA393225 JOW393221:JOW393225 JYS393221:JYS393225 KIO393221:KIO393225 KSK393221:KSK393225 LCG393221:LCG393225 LMC393221:LMC393225 LVY393221:LVY393225 MFU393221:MFU393225 MPQ393221:MPQ393225 MZM393221:MZM393225 NJI393221:NJI393225 NTE393221:NTE393225 ODA393221:ODA393225 OMW393221:OMW393225 OWS393221:OWS393225 PGO393221:PGO393225 PQK393221:PQK393225 QAG393221:QAG393225 QKC393221:QKC393225 QTY393221:QTY393225 RDU393221:RDU393225 RNQ393221:RNQ393225 RXM393221:RXM393225 SHI393221:SHI393225 SRE393221:SRE393225 TBA393221:TBA393225 TKW393221:TKW393225 TUS393221:TUS393225 UEO393221:UEO393225 UOK393221:UOK393225 UYG393221:UYG393225 VIC393221:VIC393225 VRY393221:VRY393225 WBU393221:WBU393225 WLQ393221:WLQ393225 WVM393221:WVM393225 E458757:E458761 JA458757:JA458761 SW458757:SW458761 ACS458757:ACS458761 AMO458757:AMO458761 AWK458757:AWK458761 BGG458757:BGG458761 BQC458757:BQC458761 BZY458757:BZY458761 CJU458757:CJU458761 CTQ458757:CTQ458761 DDM458757:DDM458761 DNI458757:DNI458761 DXE458757:DXE458761 EHA458757:EHA458761 EQW458757:EQW458761 FAS458757:FAS458761 FKO458757:FKO458761 FUK458757:FUK458761 GEG458757:GEG458761 GOC458757:GOC458761 GXY458757:GXY458761 HHU458757:HHU458761 HRQ458757:HRQ458761 IBM458757:IBM458761 ILI458757:ILI458761 IVE458757:IVE458761 JFA458757:JFA458761 JOW458757:JOW458761 JYS458757:JYS458761 KIO458757:KIO458761 KSK458757:KSK458761 LCG458757:LCG458761 LMC458757:LMC458761 LVY458757:LVY458761 MFU458757:MFU458761 MPQ458757:MPQ458761 MZM458757:MZM458761 NJI458757:NJI458761 NTE458757:NTE458761 ODA458757:ODA458761 OMW458757:OMW458761 OWS458757:OWS458761 PGO458757:PGO458761 PQK458757:PQK458761 QAG458757:QAG458761 QKC458757:QKC458761 QTY458757:QTY458761 RDU458757:RDU458761 RNQ458757:RNQ458761 RXM458757:RXM458761 SHI458757:SHI458761 SRE458757:SRE458761 TBA458757:TBA458761 TKW458757:TKW458761 TUS458757:TUS458761 UEO458757:UEO458761 UOK458757:UOK458761 UYG458757:UYG458761 VIC458757:VIC458761 VRY458757:VRY458761 WBU458757:WBU458761 WLQ458757:WLQ458761 WVM458757:WVM458761 E524293:E524297 JA524293:JA524297 SW524293:SW524297 ACS524293:ACS524297 AMO524293:AMO524297 AWK524293:AWK524297 BGG524293:BGG524297 BQC524293:BQC524297 BZY524293:BZY524297 CJU524293:CJU524297 CTQ524293:CTQ524297 DDM524293:DDM524297 DNI524293:DNI524297 DXE524293:DXE524297 EHA524293:EHA524297 EQW524293:EQW524297 FAS524293:FAS524297 FKO524293:FKO524297 FUK524293:FUK524297 GEG524293:GEG524297 GOC524293:GOC524297 GXY524293:GXY524297 HHU524293:HHU524297 HRQ524293:HRQ524297 IBM524293:IBM524297 ILI524293:ILI524297 IVE524293:IVE524297 JFA524293:JFA524297 JOW524293:JOW524297 JYS524293:JYS524297 KIO524293:KIO524297 KSK524293:KSK524297 LCG524293:LCG524297 LMC524293:LMC524297 LVY524293:LVY524297 MFU524293:MFU524297 MPQ524293:MPQ524297 MZM524293:MZM524297 NJI524293:NJI524297 NTE524293:NTE524297 ODA524293:ODA524297 OMW524293:OMW524297 OWS524293:OWS524297 PGO524293:PGO524297 PQK524293:PQK524297 QAG524293:QAG524297 QKC524293:QKC524297 QTY524293:QTY524297 RDU524293:RDU524297 RNQ524293:RNQ524297 RXM524293:RXM524297 SHI524293:SHI524297 SRE524293:SRE524297 TBA524293:TBA524297 TKW524293:TKW524297 TUS524293:TUS524297 UEO524293:UEO524297 UOK524293:UOK524297 UYG524293:UYG524297 VIC524293:VIC524297 VRY524293:VRY524297 WBU524293:WBU524297 WLQ524293:WLQ524297 WVM524293:WVM524297 E589829:E589833 JA589829:JA589833 SW589829:SW589833 ACS589829:ACS589833 AMO589829:AMO589833 AWK589829:AWK589833 BGG589829:BGG589833 BQC589829:BQC589833 BZY589829:BZY589833 CJU589829:CJU589833 CTQ589829:CTQ589833 DDM589829:DDM589833 DNI589829:DNI589833 DXE589829:DXE589833 EHA589829:EHA589833 EQW589829:EQW589833 FAS589829:FAS589833 FKO589829:FKO589833 FUK589829:FUK589833 GEG589829:GEG589833 GOC589829:GOC589833 GXY589829:GXY589833 HHU589829:HHU589833 HRQ589829:HRQ589833 IBM589829:IBM589833 ILI589829:ILI589833 IVE589829:IVE589833 JFA589829:JFA589833 JOW589829:JOW589833 JYS589829:JYS589833 KIO589829:KIO589833 KSK589829:KSK589833 LCG589829:LCG589833 LMC589829:LMC589833 LVY589829:LVY589833 MFU589829:MFU589833 MPQ589829:MPQ589833 MZM589829:MZM589833 NJI589829:NJI589833 NTE589829:NTE589833 ODA589829:ODA589833 OMW589829:OMW589833 OWS589829:OWS589833 PGO589829:PGO589833 PQK589829:PQK589833 QAG589829:QAG589833 QKC589829:QKC589833 QTY589829:QTY589833 RDU589829:RDU589833 RNQ589829:RNQ589833 RXM589829:RXM589833 SHI589829:SHI589833 SRE589829:SRE589833 TBA589829:TBA589833 TKW589829:TKW589833 TUS589829:TUS589833 UEO589829:UEO589833 UOK589829:UOK589833 UYG589829:UYG589833 VIC589829:VIC589833 VRY589829:VRY589833 WBU589829:WBU589833 WLQ589829:WLQ589833 WVM589829:WVM589833 E655365:E655369 JA655365:JA655369 SW655365:SW655369 ACS655365:ACS655369 AMO655365:AMO655369 AWK655365:AWK655369 BGG655365:BGG655369 BQC655365:BQC655369 BZY655365:BZY655369 CJU655365:CJU655369 CTQ655365:CTQ655369 DDM655365:DDM655369 DNI655365:DNI655369 DXE655365:DXE655369 EHA655365:EHA655369 EQW655365:EQW655369 FAS655365:FAS655369 FKO655365:FKO655369 FUK655365:FUK655369 GEG655365:GEG655369 GOC655365:GOC655369 GXY655365:GXY655369 HHU655365:HHU655369 HRQ655365:HRQ655369 IBM655365:IBM655369 ILI655365:ILI655369 IVE655365:IVE655369 JFA655365:JFA655369 JOW655365:JOW655369 JYS655365:JYS655369 KIO655365:KIO655369 KSK655365:KSK655369 LCG655365:LCG655369 LMC655365:LMC655369 LVY655365:LVY655369 MFU655365:MFU655369 MPQ655365:MPQ655369 MZM655365:MZM655369 NJI655365:NJI655369 NTE655365:NTE655369 ODA655365:ODA655369 OMW655365:OMW655369 OWS655365:OWS655369 PGO655365:PGO655369 PQK655365:PQK655369 QAG655365:QAG655369 QKC655365:QKC655369 QTY655365:QTY655369 RDU655365:RDU655369 RNQ655365:RNQ655369 RXM655365:RXM655369 SHI655365:SHI655369 SRE655365:SRE655369 TBA655365:TBA655369 TKW655365:TKW655369 TUS655365:TUS655369 UEO655365:UEO655369 UOK655365:UOK655369 UYG655365:UYG655369 VIC655365:VIC655369 VRY655365:VRY655369 WBU655365:WBU655369 WLQ655365:WLQ655369 WVM655365:WVM655369 E720901:E720905 JA720901:JA720905 SW720901:SW720905 ACS720901:ACS720905 AMO720901:AMO720905 AWK720901:AWK720905 BGG720901:BGG720905 BQC720901:BQC720905 BZY720901:BZY720905 CJU720901:CJU720905 CTQ720901:CTQ720905 DDM720901:DDM720905 DNI720901:DNI720905 DXE720901:DXE720905 EHA720901:EHA720905 EQW720901:EQW720905 FAS720901:FAS720905 FKO720901:FKO720905 FUK720901:FUK720905 GEG720901:GEG720905 GOC720901:GOC720905 GXY720901:GXY720905 HHU720901:HHU720905 HRQ720901:HRQ720905 IBM720901:IBM720905 ILI720901:ILI720905 IVE720901:IVE720905 JFA720901:JFA720905 JOW720901:JOW720905 JYS720901:JYS720905 KIO720901:KIO720905 KSK720901:KSK720905 LCG720901:LCG720905 LMC720901:LMC720905 LVY720901:LVY720905 MFU720901:MFU720905 MPQ720901:MPQ720905 MZM720901:MZM720905 NJI720901:NJI720905 NTE720901:NTE720905 ODA720901:ODA720905 OMW720901:OMW720905 OWS720901:OWS720905 PGO720901:PGO720905 PQK720901:PQK720905 QAG720901:QAG720905 QKC720901:QKC720905 QTY720901:QTY720905 RDU720901:RDU720905 RNQ720901:RNQ720905 RXM720901:RXM720905 SHI720901:SHI720905 SRE720901:SRE720905 TBA720901:TBA720905 TKW720901:TKW720905 TUS720901:TUS720905 UEO720901:UEO720905 UOK720901:UOK720905 UYG720901:UYG720905 VIC720901:VIC720905 VRY720901:VRY720905 WBU720901:WBU720905 WLQ720901:WLQ720905 WVM720901:WVM720905 E786437:E786441 JA786437:JA786441 SW786437:SW786441 ACS786437:ACS786441 AMO786437:AMO786441 AWK786437:AWK786441 BGG786437:BGG786441 BQC786437:BQC786441 BZY786437:BZY786441 CJU786437:CJU786441 CTQ786437:CTQ786441 DDM786437:DDM786441 DNI786437:DNI786441 DXE786437:DXE786441 EHA786437:EHA786441 EQW786437:EQW786441 FAS786437:FAS786441 FKO786437:FKO786441 FUK786437:FUK786441 GEG786437:GEG786441 GOC786437:GOC786441 GXY786437:GXY786441 HHU786437:HHU786441 HRQ786437:HRQ786441 IBM786437:IBM786441 ILI786437:ILI786441 IVE786437:IVE786441 JFA786437:JFA786441 JOW786437:JOW786441 JYS786437:JYS786441 KIO786437:KIO786441 KSK786437:KSK786441 LCG786437:LCG786441 LMC786437:LMC786441 LVY786437:LVY786441 MFU786437:MFU786441 MPQ786437:MPQ786441 MZM786437:MZM786441 NJI786437:NJI786441 NTE786437:NTE786441 ODA786437:ODA786441 OMW786437:OMW786441 OWS786437:OWS786441 PGO786437:PGO786441 PQK786437:PQK786441 QAG786437:QAG786441 QKC786437:QKC786441 QTY786437:QTY786441 RDU786437:RDU786441 RNQ786437:RNQ786441 RXM786437:RXM786441 SHI786437:SHI786441 SRE786437:SRE786441 TBA786437:TBA786441 TKW786437:TKW786441 TUS786437:TUS786441 UEO786437:UEO786441 UOK786437:UOK786441 UYG786437:UYG786441 VIC786437:VIC786441 VRY786437:VRY786441 WBU786437:WBU786441 WLQ786437:WLQ786441 WVM786437:WVM786441 E851973:E851977 JA851973:JA851977 SW851973:SW851977 ACS851973:ACS851977 AMO851973:AMO851977 AWK851973:AWK851977 BGG851973:BGG851977 BQC851973:BQC851977 BZY851973:BZY851977 CJU851973:CJU851977 CTQ851973:CTQ851977 DDM851973:DDM851977 DNI851973:DNI851977 DXE851973:DXE851977 EHA851973:EHA851977 EQW851973:EQW851977 FAS851973:FAS851977 FKO851973:FKO851977 FUK851973:FUK851977 GEG851973:GEG851977 GOC851973:GOC851977 GXY851973:GXY851977 HHU851973:HHU851977 HRQ851973:HRQ851977 IBM851973:IBM851977 ILI851973:ILI851977 IVE851973:IVE851977 JFA851973:JFA851977 JOW851973:JOW851977 JYS851973:JYS851977 KIO851973:KIO851977 KSK851973:KSK851977 LCG851973:LCG851977 LMC851973:LMC851977 LVY851973:LVY851977 MFU851973:MFU851977 MPQ851973:MPQ851977 MZM851973:MZM851977 NJI851973:NJI851977 NTE851973:NTE851977 ODA851973:ODA851977 OMW851973:OMW851977 OWS851973:OWS851977 PGO851973:PGO851977 PQK851973:PQK851977 QAG851973:QAG851977 QKC851973:QKC851977 QTY851973:QTY851977 RDU851973:RDU851977 RNQ851973:RNQ851977 RXM851973:RXM851977 SHI851973:SHI851977 SRE851973:SRE851977 TBA851973:TBA851977 TKW851973:TKW851977 TUS851973:TUS851977 UEO851973:UEO851977 UOK851973:UOK851977 UYG851973:UYG851977 VIC851973:VIC851977 VRY851973:VRY851977 WBU851973:WBU851977 WLQ851973:WLQ851977 WVM851973:WVM851977 E917509:E917513 JA917509:JA917513 SW917509:SW917513 ACS917509:ACS917513 AMO917509:AMO917513 AWK917509:AWK917513 BGG917509:BGG917513 BQC917509:BQC917513 BZY917509:BZY917513 CJU917509:CJU917513 CTQ917509:CTQ917513 DDM917509:DDM917513 DNI917509:DNI917513 DXE917509:DXE917513 EHA917509:EHA917513 EQW917509:EQW917513 FAS917509:FAS917513 FKO917509:FKO917513 FUK917509:FUK917513 GEG917509:GEG917513 GOC917509:GOC917513 GXY917509:GXY917513 HHU917509:HHU917513 HRQ917509:HRQ917513 IBM917509:IBM917513 ILI917509:ILI917513 IVE917509:IVE917513 JFA917509:JFA917513 JOW917509:JOW917513 JYS917509:JYS917513 KIO917509:KIO917513 KSK917509:KSK917513 LCG917509:LCG917513 LMC917509:LMC917513 LVY917509:LVY917513 MFU917509:MFU917513 MPQ917509:MPQ917513 MZM917509:MZM917513 NJI917509:NJI917513 NTE917509:NTE917513 ODA917509:ODA917513 OMW917509:OMW917513 OWS917509:OWS917513 PGO917509:PGO917513 PQK917509:PQK917513 QAG917509:QAG917513 QKC917509:QKC917513 QTY917509:QTY917513 RDU917509:RDU917513 RNQ917509:RNQ917513 RXM917509:RXM917513 SHI917509:SHI917513 SRE917509:SRE917513 TBA917509:TBA917513 TKW917509:TKW917513 TUS917509:TUS917513 UEO917509:UEO917513 UOK917509:UOK917513 UYG917509:UYG917513 VIC917509:VIC917513 VRY917509:VRY917513 WBU917509:WBU917513 WLQ917509:WLQ917513 WVM917509:WVM917513 E983045:E983049 JA983045:JA983049 SW983045:SW983049 ACS983045:ACS983049 AMO983045:AMO983049 AWK983045:AWK983049 BGG983045:BGG983049 BQC983045:BQC983049 BZY983045:BZY983049 CJU983045:CJU983049 CTQ983045:CTQ983049 DDM983045:DDM983049 DNI983045:DNI983049 DXE983045:DXE983049 EHA983045:EHA983049 EQW983045:EQW983049 FAS983045:FAS983049 FKO983045:FKO983049 FUK983045:FUK983049 GEG983045:GEG983049 GOC983045:GOC983049 GXY983045:GXY983049 HHU983045:HHU983049 HRQ983045:HRQ983049 IBM983045:IBM983049 ILI983045:ILI983049 IVE983045:IVE983049 JFA983045:JFA983049 JOW983045:JOW983049 JYS983045:JYS983049 KIO983045:KIO983049 KSK983045:KSK983049 LCG983045:LCG983049 LMC983045:LMC983049 LVY983045:LVY983049 MFU983045:MFU983049 MPQ983045:MPQ983049 MZM983045:MZM983049 NJI983045:NJI983049 NTE983045:NTE983049 ODA983045:ODA983049 OMW983045:OMW983049 OWS983045:OWS983049 PGO983045:PGO983049 PQK983045:PQK983049 QAG983045:QAG983049 QKC983045:QKC983049 QTY983045:QTY983049 RDU983045:RDU983049 RNQ983045:RNQ983049 RXM983045:RXM983049 SHI983045:SHI983049 SRE983045:SRE983049 TBA983045:TBA983049 TKW983045:TKW983049 TUS983045:TUS983049 UEO983045:UEO983049 UOK983045:UOK983049 UYG983045:UYG983049 VIC983045:VIC983049 VRY983045:VRY983049 WBU983045:WBU983049 WLQ983045:WLQ983049 WVM983045:WVM983049"/>
    <dataValidation type="list" allowBlank="1" showInputMessage="1" showErrorMessage="1" errorTitle="DETENTE" error="NO INGRESAR OTROS TIPOS DE DATOS" sqref="D5:D9 IZ5:IZ9 SV5:SV9 ACR5:ACR9 AMN5:AMN9 AWJ5:AWJ9 BGF5:BGF9 BQB5:BQB9 BZX5:BZX9 CJT5:CJT9 CTP5:CTP9 DDL5:DDL9 DNH5:DNH9 DXD5:DXD9 EGZ5:EGZ9 EQV5:EQV9 FAR5:FAR9 FKN5:FKN9 FUJ5:FUJ9 GEF5:GEF9 GOB5:GOB9 GXX5:GXX9 HHT5:HHT9 HRP5:HRP9 IBL5:IBL9 ILH5:ILH9 IVD5:IVD9 JEZ5:JEZ9 JOV5:JOV9 JYR5:JYR9 KIN5:KIN9 KSJ5:KSJ9 LCF5:LCF9 LMB5:LMB9 LVX5:LVX9 MFT5:MFT9 MPP5:MPP9 MZL5:MZL9 NJH5:NJH9 NTD5:NTD9 OCZ5:OCZ9 OMV5:OMV9 OWR5:OWR9 PGN5:PGN9 PQJ5:PQJ9 QAF5:QAF9 QKB5:QKB9 QTX5:QTX9 RDT5:RDT9 RNP5:RNP9 RXL5:RXL9 SHH5:SHH9 SRD5:SRD9 TAZ5:TAZ9 TKV5:TKV9 TUR5:TUR9 UEN5:UEN9 UOJ5:UOJ9 UYF5:UYF9 VIB5:VIB9 VRX5:VRX9 WBT5:WBT9 WLP5:WLP9 WVL5:WVL9 D65541:D65545 IZ65541:IZ65545 SV65541:SV65545 ACR65541:ACR65545 AMN65541:AMN65545 AWJ65541:AWJ65545 BGF65541:BGF65545 BQB65541:BQB65545 BZX65541:BZX65545 CJT65541:CJT65545 CTP65541:CTP65545 DDL65541:DDL65545 DNH65541:DNH65545 DXD65541:DXD65545 EGZ65541:EGZ65545 EQV65541:EQV65545 FAR65541:FAR65545 FKN65541:FKN65545 FUJ65541:FUJ65545 GEF65541:GEF65545 GOB65541:GOB65545 GXX65541:GXX65545 HHT65541:HHT65545 HRP65541:HRP65545 IBL65541:IBL65545 ILH65541:ILH65545 IVD65541:IVD65545 JEZ65541:JEZ65545 JOV65541:JOV65545 JYR65541:JYR65545 KIN65541:KIN65545 KSJ65541:KSJ65545 LCF65541:LCF65545 LMB65541:LMB65545 LVX65541:LVX65545 MFT65541:MFT65545 MPP65541:MPP65545 MZL65541:MZL65545 NJH65541:NJH65545 NTD65541:NTD65545 OCZ65541:OCZ65545 OMV65541:OMV65545 OWR65541:OWR65545 PGN65541:PGN65545 PQJ65541:PQJ65545 QAF65541:QAF65545 QKB65541:QKB65545 QTX65541:QTX65545 RDT65541:RDT65545 RNP65541:RNP65545 RXL65541:RXL65545 SHH65541:SHH65545 SRD65541:SRD65545 TAZ65541:TAZ65545 TKV65541:TKV65545 TUR65541:TUR65545 UEN65541:UEN65545 UOJ65541:UOJ65545 UYF65541:UYF65545 VIB65541:VIB65545 VRX65541:VRX65545 WBT65541:WBT65545 WLP65541:WLP65545 WVL65541:WVL65545 D131077:D131081 IZ131077:IZ131081 SV131077:SV131081 ACR131077:ACR131081 AMN131077:AMN131081 AWJ131077:AWJ131081 BGF131077:BGF131081 BQB131077:BQB131081 BZX131077:BZX131081 CJT131077:CJT131081 CTP131077:CTP131081 DDL131077:DDL131081 DNH131077:DNH131081 DXD131077:DXD131081 EGZ131077:EGZ131081 EQV131077:EQV131081 FAR131077:FAR131081 FKN131077:FKN131081 FUJ131077:FUJ131081 GEF131077:GEF131081 GOB131077:GOB131081 GXX131077:GXX131081 HHT131077:HHT131081 HRP131077:HRP131081 IBL131077:IBL131081 ILH131077:ILH131081 IVD131077:IVD131081 JEZ131077:JEZ131081 JOV131077:JOV131081 JYR131077:JYR131081 KIN131077:KIN131081 KSJ131077:KSJ131081 LCF131077:LCF131081 LMB131077:LMB131081 LVX131077:LVX131081 MFT131077:MFT131081 MPP131077:MPP131081 MZL131077:MZL131081 NJH131077:NJH131081 NTD131077:NTD131081 OCZ131077:OCZ131081 OMV131077:OMV131081 OWR131077:OWR131081 PGN131077:PGN131081 PQJ131077:PQJ131081 QAF131077:QAF131081 QKB131077:QKB131081 QTX131077:QTX131081 RDT131077:RDT131081 RNP131077:RNP131081 RXL131077:RXL131081 SHH131077:SHH131081 SRD131077:SRD131081 TAZ131077:TAZ131081 TKV131077:TKV131081 TUR131077:TUR131081 UEN131077:UEN131081 UOJ131077:UOJ131081 UYF131077:UYF131081 VIB131077:VIB131081 VRX131077:VRX131081 WBT131077:WBT131081 WLP131077:WLP131081 WVL131077:WVL131081 D196613:D196617 IZ196613:IZ196617 SV196613:SV196617 ACR196613:ACR196617 AMN196613:AMN196617 AWJ196613:AWJ196617 BGF196613:BGF196617 BQB196613:BQB196617 BZX196613:BZX196617 CJT196613:CJT196617 CTP196613:CTP196617 DDL196613:DDL196617 DNH196613:DNH196617 DXD196613:DXD196617 EGZ196613:EGZ196617 EQV196613:EQV196617 FAR196613:FAR196617 FKN196613:FKN196617 FUJ196613:FUJ196617 GEF196613:GEF196617 GOB196613:GOB196617 GXX196613:GXX196617 HHT196613:HHT196617 HRP196613:HRP196617 IBL196613:IBL196617 ILH196613:ILH196617 IVD196613:IVD196617 JEZ196613:JEZ196617 JOV196613:JOV196617 JYR196613:JYR196617 KIN196613:KIN196617 KSJ196613:KSJ196617 LCF196613:LCF196617 LMB196613:LMB196617 LVX196613:LVX196617 MFT196613:MFT196617 MPP196613:MPP196617 MZL196613:MZL196617 NJH196613:NJH196617 NTD196613:NTD196617 OCZ196613:OCZ196617 OMV196613:OMV196617 OWR196613:OWR196617 PGN196613:PGN196617 PQJ196613:PQJ196617 QAF196613:QAF196617 QKB196613:QKB196617 QTX196613:QTX196617 RDT196613:RDT196617 RNP196613:RNP196617 RXL196613:RXL196617 SHH196613:SHH196617 SRD196613:SRD196617 TAZ196613:TAZ196617 TKV196613:TKV196617 TUR196613:TUR196617 UEN196613:UEN196617 UOJ196613:UOJ196617 UYF196613:UYF196617 VIB196613:VIB196617 VRX196613:VRX196617 WBT196613:WBT196617 WLP196613:WLP196617 WVL196613:WVL196617 D262149:D262153 IZ262149:IZ262153 SV262149:SV262153 ACR262149:ACR262153 AMN262149:AMN262153 AWJ262149:AWJ262153 BGF262149:BGF262153 BQB262149:BQB262153 BZX262149:BZX262153 CJT262149:CJT262153 CTP262149:CTP262153 DDL262149:DDL262153 DNH262149:DNH262153 DXD262149:DXD262153 EGZ262149:EGZ262153 EQV262149:EQV262153 FAR262149:FAR262153 FKN262149:FKN262153 FUJ262149:FUJ262153 GEF262149:GEF262153 GOB262149:GOB262153 GXX262149:GXX262153 HHT262149:HHT262153 HRP262149:HRP262153 IBL262149:IBL262153 ILH262149:ILH262153 IVD262149:IVD262153 JEZ262149:JEZ262153 JOV262149:JOV262153 JYR262149:JYR262153 KIN262149:KIN262153 KSJ262149:KSJ262153 LCF262149:LCF262153 LMB262149:LMB262153 LVX262149:LVX262153 MFT262149:MFT262153 MPP262149:MPP262153 MZL262149:MZL262153 NJH262149:NJH262153 NTD262149:NTD262153 OCZ262149:OCZ262153 OMV262149:OMV262153 OWR262149:OWR262153 PGN262149:PGN262153 PQJ262149:PQJ262153 QAF262149:QAF262153 QKB262149:QKB262153 QTX262149:QTX262153 RDT262149:RDT262153 RNP262149:RNP262153 RXL262149:RXL262153 SHH262149:SHH262153 SRD262149:SRD262153 TAZ262149:TAZ262153 TKV262149:TKV262153 TUR262149:TUR262153 UEN262149:UEN262153 UOJ262149:UOJ262153 UYF262149:UYF262153 VIB262149:VIB262153 VRX262149:VRX262153 WBT262149:WBT262153 WLP262149:WLP262153 WVL262149:WVL262153 D327685:D327689 IZ327685:IZ327689 SV327685:SV327689 ACR327685:ACR327689 AMN327685:AMN327689 AWJ327685:AWJ327689 BGF327685:BGF327689 BQB327685:BQB327689 BZX327685:BZX327689 CJT327685:CJT327689 CTP327685:CTP327689 DDL327685:DDL327689 DNH327685:DNH327689 DXD327685:DXD327689 EGZ327685:EGZ327689 EQV327685:EQV327689 FAR327685:FAR327689 FKN327685:FKN327689 FUJ327685:FUJ327689 GEF327685:GEF327689 GOB327685:GOB327689 GXX327685:GXX327689 HHT327685:HHT327689 HRP327685:HRP327689 IBL327685:IBL327689 ILH327685:ILH327689 IVD327685:IVD327689 JEZ327685:JEZ327689 JOV327685:JOV327689 JYR327685:JYR327689 KIN327685:KIN327689 KSJ327685:KSJ327689 LCF327685:LCF327689 LMB327685:LMB327689 LVX327685:LVX327689 MFT327685:MFT327689 MPP327685:MPP327689 MZL327685:MZL327689 NJH327685:NJH327689 NTD327685:NTD327689 OCZ327685:OCZ327689 OMV327685:OMV327689 OWR327685:OWR327689 PGN327685:PGN327689 PQJ327685:PQJ327689 QAF327685:QAF327689 QKB327685:QKB327689 QTX327685:QTX327689 RDT327685:RDT327689 RNP327685:RNP327689 RXL327685:RXL327689 SHH327685:SHH327689 SRD327685:SRD327689 TAZ327685:TAZ327689 TKV327685:TKV327689 TUR327685:TUR327689 UEN327685:UEN327689 UOJ327685:UOJ327689 UYF327685:UYF327689 VIB327685:VIB327689 VRX327685:VRX327689 WBT327685:WBT327689 WLP327685:WLP327689 WVL327685:WVL327689 D393221:D393225 IZ393221:IZ393225 SV393221:SV393225 ACR393221:ACR393225 AMN393221:AMN393225 AWJ393221:AWJ393225 BGF393221:BGF393225 BQB393221:BQB393225 BZX393221:BZX393225 CJT393221:CJT393225 CTP393221:CTP393225 DDL393221:DDL393225 DNH393221:DNH393225 DXD393221:DXD393225 EGZ393221:EGZ393225 EQV393221:EQV393225 FAR393221:FAR393225 FKN393221:FKN393225 FUJ393221:FUJ393225 GEF393221:GEF393225 GOB393221:GOB393225 GXX393221:GXX393225 HHT393221:HHT393225 HRP393221:HRP393225 IBL393221:IBL393225 ILH393221:ILH393225 IVD393221:IVD393225 JEZ393221:JEZ393225 JOV393221:JOV393225 JYR393221:JYR393225 KIN393221:KIN393225 KSJ393221:KSJ393225 LCF393221:LCF393225 LMB393221:LMB393225 LVX393221:LVX393225 MFT393221:MFT393225 MPP393221:MPP393225 MZL393221:MZL393225 NJH393221:NJH393225 NTD393221:NTD393225 OCZ393221:OCZ393225 OMV393221:OMV393225 OWR393221:OWR393225 PGN393221:PGN393225 PQJ393221:PQJ393225 QAF393221:QAF393225 QKB393221:QKB393225 QTX393221:QTX393225 RDT393221:RDT393225 RNP393221:RNP393225 RXL393221:RXL393225 SHH393221:SHH393225 SRD393221:SRD393225 TAZ393221:TAZ393225 TKV393221:TKV393225 TUR393221:TUR393225 UEN393221:UEN393225 UOJ393221:UOJ393225 UYF393221:UYF393225 VIB393221:VIB393225 VRX393221:VRX393225 WBT393221:WBT393225 WLP393221:WLP393225 WVL393221:WVL393225 D458757:D458761 IZ458757:IZ458761 SV458757:SV458761 ACR458757:ACR458761 AMN458757:AMN458761 AWJ458757:AWJ458761 BGF458757:BGF458761 BQB458757:BQB458761 BZX458757:BZX458761 CJT458757:CJT458761 CTP458757:CTP458761 DDL458757:DDL458761 DNH458757:DNH458761 DXD458757:DXD458761 EGZ458757:EGZ458761 EQV458757:EQV458761 FAR458757:FAR458761 FKN458757:FKN458761 FUJ458757:FUJ458761 GEF458757:GEF458761 GOB458757:GOB458761 GXX458757:GXX458761 HHT458757:HHT458761 HRP458757:HRP458761 IBL458757:IBL458761 ILH458757:ILH458761 IVD458757:IVD458761 JEZ458757:JEZ458761 JOV458757:JOV458761 JYR458757:JYR458761 KIN458757:KIN458761 KSJ458757:KSJ458761 LCF458757:LCF458761 LMB458757:LMB458761 LVX458757:LVX458761 MFT458757:MFT458761 MPP458757:MPP458761 MZL458757:MZL458761 NJH458757:NJH458761 NTD458757:NTD458761 OCZ458757:OCZ458761 OMV458757:OMV458761 OWR458757:OWR458761 PGN458757:PGN458761 PQJ458757:PQJ458761 QAF458757:QAF458761 QKB458757:QKB458761 QTX458757:QTX458761 RDT458757:RDT458761 RNP458757:RNP458761 RXL458757:RXL458761 SHH458757:SHH458761 SRD458757:SRD458761 TAZ458757:TAZ458761 TKV458757:TKV458761 TUR458757:TUR458761 UEN458757:UEN458761 UOJ458757:UOJ458761 UYF458757:UYF458761 VIB458757:VIB458761 VRX458757:VRX458761 WBT458757:WBT458761 WLP458757:WLP458761 WVL458757:WVL458761 D524293:D524297 IZ524293:IZ524297 SV524293:SV524297 ACR524293:ACR524297 AMN524293:AMN524297 AWJ524293:AWJ524297 BGF524293:BGF524297 BQB524293:BQB524297 BZX524293:BZX524297 CJT524293:CJT524297 CTP524293:CTP524297 DDL524293:DDL524297 DNH524293:DNH524297 DXD524293:DXD524297 EGZ524293:EGZ524297 EQV524293:EQV524297 FAR524293:FAR524297 FKN524293:FKN524297 FUJ524293:FUJ524297 GEF524293:GEF524297 GOB524293:GOB524297 GXX524293:GXX524297 HHT524293:HHT524297 HRP524293:HRP524297 IBL524293:IBL524297 ILH524293:ILH524297 IVD524293:IVD524297 JEZ524293:JEZ524297 JOV524293:JOV524297 JYR524293:JYR524297 KIN524293:KIN524297 KSJ524293:KSJ524297 LCF524293:LCF524297 LMB524293:LMB524297 LVX524293:LVX524297 MFT524293:MFT524297 MPP524293:MPP524297 MZL524293:MZL524297 NJH524293:NJH524297 NTD524293:NTD524297 OCZ524293:OCZ524297 OMV524293:OMV524297 OWR524293:OWR524297 PGN524293:PGN524297 PQJ524293:PQJ524297 QAF524293:QAF524297 QKB524293:QKB524297 QTX524293:QTX524297 RDT524293:RDT524297 RNP524293:RNP524297 RXL524293:RXL524297 SHH524293:SHH524297 SRD524293:SRD524297 TAZ524293:TAZ524297 TKV524293:TKV524297 TUR524293:TUR524297 UEN524293:UEN524297 UOJ524293:UOJ524297 UYF524293:UYF524297 VIB524293:VIB524297 VRX524293:VRX524297 WBT524293:WBT524297 WLP524293:WLP524297 WVL524293:WVL524297 D589829:D589833 IZ589829:IZ589833 SV589829:SV589833 ACR589829:ACR589833 AMN589829:AMN589833 AWJ589829:AWJ589833 BGF589829:BGF589833 BQB589829:BQB589833 BZX589829:BZX589833 CJT589829:CJT589833 CTP589829:CTP589833 DDL589829:DDL589833 DNH589829:DNH589833 DXD589829:DXD589833 EGZ589829:EGZ589833 EQV589829:EQV589833 FAR589829:FAR589833 FKN589829:FKN589833 FUJ589829:FUJ589833 GEF589829:GEF589833 GOB589829:GOB589833 GXX589829:GXX589833 HHT589829:HHT589833 HRP589829:HRP589833 IBL589829:IBL589833 ILH589829:ILH589833 IVD589829:IVD589833 JEZ589829:JEZ589833 JOV589829:JOV589833 JYR589829:JYR589833 KIN589829:KIN589833 KSJ589829:KSJ589833 LCF589829:LCF589833 LMB589829:LMB589833 LVX589829:LVX589833 MFT589829:MFT589833 MPP589829:MPP589833 MZL589829:MZL589833 NJH589829:NJH589833 NTD589829:NTD589833 OCZ589829:OCZ589833 OMV589829:OMV589833 OWR589829:OWR589833 PGN589829:PGN589833 PQJ589829:PQJ589833 QAF589829:QAF589833 QKB589829:QKB589833 QTX589829:QTX589833 RDT589829:RDT589833 RNP589829:RNP589833 RXL589829:RXL589833 SHH589829:SHH589833 SRD589829:SRD589833 TAZ589829:TAZ589833 TKV589829:TKV589833 TUR589829:TUR589833 UEN589829:UEN589833 UOJ589829:UOJ589833 UYF589829:UYF589833 VIB589829:VIB589833 VRX589829:VRX589833 WBT589829:WBT589833 WLP589829:WLP589833 WVL589829:WVL589833 D655365:D655369 IZ655365:IZ655369 SV655365:SV655369 ACR655365:ACR655369 AMN655365:AMN655369 AWJ655365:AWJ655369 BGF655365:BGF655369 BQB655365:BQB655369 BZX655365:BZX655369 CJT655365:CJT655369 CTP655365:CTP655369 DDL655365:DDL655369 DNH655365:DNH655369 DXD655365:DXD655369 EGZ655365:EGZ655369 EQV655365:EQV655369 FAR655365:FAR655369 FKN655365:FKN655369 FUJ655365:FUJ655369 GEF655365:GEF655369 GOB655365:GOB655369 GXX655365:GXX655369 HHT655365:HHT655369 HRP655365:HRP655369 IBL655365:IBL655369 ILH655365:ILH655369 IVD655365:IVD655369 JEZ655365:JEZ655369 JOV655365:JOV655369 JYR655365:JYR655369 KIN655365:KIN655369 KSJ655365:KSJ655369 LCF655365:LCF655369 LMB655365:LMB655369 LVX655365:LVX655369 MFT655365:MFT655369 MPP655365:MPP655369 MZL655365:MZL655369 NJH655365:NJH655369 NTD655365:NTD655369 OCZ655365:OCZ655369 OMV655365:OMV655369 OWR655365:OWR655369 PGN655365:PGN655369 PQJ655365:PQJ655369 QAF655365:QAF655369 QKB655365:QKB655369 QTX655365:QTX655369 RDT655365:RDT655369 RNP655365:RNP655369 RXL655365:RXL655369 SHH655365:SHH655369 SRD655365:SRD655369 TAZ655365:TAZ655369 TKV655365:TKV655369 TUR655365:TUR655369 UEN655365:UEN655369 UOJ655365:UOJ655369 UYF655365:UYF655369 VIB655365:VIB655369 VRX655365:VRX655369 WBT655365:WBT655369 WLP655365:WLP655369 WVL655365:WVL655369 D720901:D720905 IZ720901:IZ720905 SV720901:SV720905 ACR720901:ACR720905 AMN720901:AMN720905 AWJ720901:AWJ720905 BGF720901:BGF720905 BQB720901:BQB720905 BZX720901:BZX720905 CJT720901:CJT720905 CTP720901:CTP720905 DDL720901:DDL720905 DNH720901:DNH720905 DXD720901:DXD720905 EGZ720901:EGZ720905 EQV720901:EQV720905 FAR720901:FAR720905 FKN720901:FKN720905 FUJ720901:FUJ720905 GEF720901:GEF720905 GOB720901:GOB720905 GXX720901:GXX720905 HHT720901:HHT720905 HRP720901:HRP720905 IBL720901:IBL720905 ILH720901:ILH720905 IVD720901:IVD720905 JEZ720901:JEZ720905 JOV720901:JOV720905 JYR720901:JYR720905 KIN720901:KIN720905 KSJ720901:KSJ720905 LCF720901:LCF720905 LMB720901:LMB720905 LVX720901:LVX720905 MFT720901:MFT720905 MPP720901:MPP720905 MZL720901:MZL720905 NJH720901:NJH720905 NTD720901:NTD720905 OCZ720901:OCZ720905 OMV720901:OMV720905 OWR720901:OWR720905 PGN720901:PGN720905 PQJ720901:PQJ720905 QAF720901:QAF720905 QKB720901:QKB720905 QTX720901:QTX720905 RDT720901:RDT720905 RNP720901:RNP720905 RXL720901:RXL720905 SHH720901:SHH720905 SRD720901:SRD720905 TAZ720901:TAZ720905 TKV720901:TKV720905 TUR720901:TUR720905 UEN720901:UEN720905 UOJ720901:UOJ720905 UYF720901:UYF720905 VIB720901:VIB720905 VRX720901:VRX720905 WBT720901:WBT720905 WLP720901:WLP720905 WVL720901:WVL720905 D786437:D786441 IZ786437:IZ786441 SV786437:SV786441 ACR786437:ACR786441 AMN786437:AMN786441 AWJ786437:AWJ786441 BGF786437:BGF786441 BQB786437:BQB786441 BZX786437:BZX786441 CJT786437:CJT786441 CTP786437:CTP786441 DDL786437:DDL786441 DNH786437:DNH786441 DXD786437:DXD786441 EGZ786437:EGZ786441 EQV786437:EQV786441 FAR786437:FAR786441 FKN786437:FKN786441 FUJ786437:FUJ786441 GEF786437:GEF786441 GOB786437:GOB786441 GXX786437:GXX786441 HHT786437:HHT786441 HRP786437:HRP786441 IBL786437:IBL786441 ILH786437:ILH786441 IVD786437:IVD786441 JEZ786437:JEZ786441 JOV786437:JOV786441 JYR786437:JYR786441 KIN786437:KIN786441 KSJ786437:KSJ786441 LCF786437:LCF786441 LMB786437:LMB786441 LVX786437:LVX786441 MFT786437:MFT786441 MPP786437:MPP786441 MZL786437:MZL786441 NJH786437:NJH786441 NTD786437:NTD786441 OCZ786437:OCZ786441 OMV786437:OMV786441 OWR786437:OWR786441 PGN786437:PGN786441 PQJ786437:PQJ786441 QAF786437:QAF786441 QKB786437:QKB786441 QTX786437:QTX786441 RDT786437:RDT786441 RNP786437:RNP786441 RXL786437:RXL786441 SHH786437:SHH786441 SRD786437:SRD786441 TAZ786437:TAZ786441 TKV786437:TKV786441 TUR786437:TUR786441 UEN786437:UEN786441 UOJ786437:UOJ786441 UYF786437:UYF786441 VIB786437:VIB786441 VRX786437:VRX786441 WBT786437:WBT786441 WLP786437:WLP786441 WVL786437:WVL786441 D851973:D851977 IZ851973:IZ851977 SV851973:SV851977 ACR851973:ACR851977 AMN851973:AMN851977 AWJ851973:AWJ851977 BGF851973:BGF851977 BQB851973:BQB851977 BZX851973:BZX851977 CJT851973:CJT851977 CTP851973:CTP851977 DDL851973:DDL851977 DNH851973:DNH851977 DXD851973:DXD851977 EGZ851973:EGZ851977 EQV851973:EQV851977 FAR851973:FAR851977 FKN851973:FKN851977 FUJ851973:FUJ851977 GEF851973:GEF851977 GOB851973:GOB851977 GXX851973:GXX851977 HHT851973:HHT851977 HRP851973:HRP851977 IBL851973:IBL851977 ILH851973:ILH851977 IVD851973:IVD851977 JEZ851973:JEZ851977 JOV851973:JOV851977 JYR851973:JYR851977 KIN851973:KIN851977 KSJ851973:KSJ851977 LCF851973:LCF851977 LMB851973:LMB851977 LVX851973:LVX851977 MFT851973:MFT851977 MPP851973:MPP851977 MZL851973:MZL851977 NJH851973:NJH851977 NTD851973:NTD851977 OCZ851973:OCZ851977 OMV851973:OMV851977 OWR851973:OWR851977 PGN851973:PGN851977 PQJ851973:PQJ851977 QAF851973:QAF851977 QKB851973:QKB851977 QTX851973:QTX851977 RDT851973:RDT851977 RNP851973:RNP851977 RXL851973:RXL851977 SHH851973:SHH851977 SRD851973:SRD851977 TAZ851973:TAZ851977 TKV851973:TKV851977 TUR851973:TUR851977 UEN851973:UEN851977 UOJ851973:UOJ851977 UYF851973:UYF851977 VIB851973:VIB851977 VRX851973:VRX851977 WBT851973:WBT851977 WLP851973:WLP851977 WVL851973:WVL851977 D917509:D917513 IZ917509:IZ917513 SV917509:SV917513 ACR917509:ACR917513 AMN917509:AMN917513 AWJ917509:AWJ917513 BGF917509:BGF917513 BQB917509:BQB917513 BZX917509:BZX917513 CJT917509:CJT917513 CTP917509:CTP917513 DDL917509:DDL917513 DNH917509:DNH917513 DXD917509:DXD917513 EGZ917509:EGZ917513 EQV917509:EQV917513 FAR917509:FAR917513 FKN917509:FKN917513 FUJ917509:FUJ917513 GEF917509:GEF917513 GOB917509:GOB917513 GXX917509:GXX917513 HHT917509:HHT917513 HRP917509:HRP917513 IBL917509:IBL917513 ILH917509:ILH917513 IVD917509:IVD917513 JEZ917509:JEZ917513 JOV917509:JOV917513 JYR917509:JYR917513 KIN917509:KIN917513 KSJ917509:KSJ917513 LCF917509:LCF917513 LMB917509:LMB917513 LVX917509:LVX917513 MFT917509:MFT917513 MPP917509:MPP917513 MZL917509:MZL917513 NJH917509:NJH917513 NTD917509:NTD917513 OCZ917509:OCZ917513 OMV917509:OMV917513 OWR917509:OWR917513 PGN917509:PGN917513 PQJ917509:PQJ917513 QAF917509:QAF917513 QKB917509:QKB917513 QTX917509:QTX917513 RDT917509:RDT917513 RNP917509:RNP917513 RXL917509:RXL917513 SHH917509:SHH917513 SRD917509:SRD917513 TAZ917509:TAZ917513 TKV917509:TKV917513 TUR917509:TUR917513 UEN917509:UEN917513 UOJ917509:UOJ917513 UYF917509:UYF917513 VIB917509:VIB917513 VRX917509:VRX917513 WBT917509:WBT917513 WLP917509:WLP917513 WVL917509:WVL917513 D983045:D983049 IZ983045:IZ983049 SV983045:SV983049 ACR983045:ACR983049 AMN983045:AMN983049 AWJ983045:AWJ983049 BGF983045:BGF983049 BQB983045:BQB983049 BZX983045:BZX983049 CJT983045:CJT983049 CTP983045:CTP983049 DDL983045:DDL983049 DNH983045:DNH983049 DXD983045:DXD983049 EGZ983045:EGZ983049 EQV983045:EQV983049 FAR983045:FAR983049 FKN983045:FKN983049 FUJ983045:FUJ983049 GEF983045:GEF983049 GOB983045:GOB983049 GXX983045:GXX983049 HHT983045:HHT983049 HRP983045:HRP983049 IBL983045:IBL983049 ILH983045:ILH983049 IVD983045:IVD983049 JEZ983045:JEZ983049 JOV983045:JOV983049 JYR983045:JYR983049 KIN983045:KIN983049 KSJ983045:KSJ983049 LCF983045:LCF983049 LMB983045:LMB983049 LVX983045:LVX983049 MFT983045:MFT983049 MPP983045:MPP983049 MZL983045:MZL983049 NJH983045:NJH983049 NTD983045:NTD983049 OCZ983045:OCZ983049 OMV983045:OMV983049 OWR983045:OWR983049 PGN983045:PGN983049 PQJ983045:PQJ983049 QAF983045:QAF983049 QKB983045:QKB983049 QTX983045:QTX983049 RDT983045:RDT983049 RNP983045:RNP983049 RXL983045:RXL983049 SHH983045:SHH983049 SRD983045:SRD983049 TAZ983045:TAZ983049 TKV983045:TKV983049 TUR983045:TUR983049 UEN983045:UEN983049 UOJ983045:UOJ983049 UYF983045:UYF983049 VIB983045:VIB983049 VRX983045:VRX983049 WBT983045:WBT983049 WLP983045:WLP983049 WVL983045:WVL983049">
      <formula1>INDIRECT(C5)</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zoomScale="40" zoomScaleNormal="40" workbookViewId="0">
      <pane xSplit="2" ySplit="2" topLeftCell="C3" activePane="bottomRight" state="frozen"/>
      <selection pane="topRight" activeCell="C1" sqref="C1"/>
      <selection pane="bottomLeft" activeCell="A3" sqref="A3"/>
      <selection pane="bottomRight" activeCell="K17" sqref="K17"/>
    </sheetView>
  </sheetViews>
  <sheetFormatPr baseColWidth="10" defaultRowHeight="15"/>
  <cols>
    <col min="2" max="2" width="41.140625" customWidth="1"/>
    <col min="3" max="3" width="47.7109375" customWidth="1"/>
    <col min="4" max="4" width="22.5703125" customWidth="1"/>
    <col min="5" max="5" width="22.85546875" customWidth="1"/>
    <col min="6" max="6" width="17" customWidth="1"/>
    <col min="7" max="7" width="28.28515625" customWidth="1"/>
    <col min="20" max="20" width="22.85546875" customWidth="1"/>
    <col min="21" max="21" width="22.5703125" customWidth="1"/>
    <col min="22" max="22" width="26.85546875" customWidth="1"/>
    <col min="24" max="24" width="14.7109375" bestFit="1" customWidth="1"/>
  </cols>
  <sheetData>
    <row r="1" spans="1:22" ht="27">
      <c r="A1" s="313" t="s">
        <v>71</v>
      </c>
      <c r="B1" s="360"/>
      <c r="C1" s="360"/>
      <c r="D1" s="360"/>
      <c r="E1" s="360"/>
      <c r="F1" s="360"/>
      <c r="G1" s="360"/>
      <c r="H1" s="360"/>
      <c r="I1" s="360"/>
      <c r="J1" s="360"/>
      <c r="K1" s="360"/>
      <c r="L1" s="360"/>
      <c r="M1" s="360"/>
      <c r="N1" s="360"/>
      <c r="O1" s="360"/>
      <c r="P1" s="360"/>
      <c r="Q1" s="360"/>
      <c r="R1" s="360"/>
      <c r="S1" s="360"/>
      <c r="T1" s="360"/>
      <c r="U1" s="360"/>
      <c r="V1" s="361"/>
    </row>
    <row r="2" spans="1:22" ht="23.25">
      <c r="A2" s="316" t="s">
        <v>96</v>
      </c>
      <c r="B2" s="360"/>
      <c r="C2" s="360"/>
      <c r="D2" s="360"/>
      <c r="E2" s="360"/>
      <c r="F2" s="360"/>
      <c r="G2" s="360"/>
      <c r="H2" s="360"/>
      <c r="I2" s="360"/>
      <c r="J2" s="360"/>
      <c r="K2" s="360"/>
      <c r="L2" s="360"/>
      <c r="M2" s="360"/>
      <c r="N2" s="360"/>
      <c r="O2" s="360"/>
      <c r="P2" s="360"/>
      <c r="Q2" s="360"/>
      <c r="R2" s="360"/>
      <c r="S2" s="360"/>
      <c r="T2" s="360"/>
      <c r="U2" s="360"/>
      <c r="V2" s="361"/>
    </row>
    <row r="3" spans="1:22" ht="15.75">
      <c r="A3" s="362" t="s">
        <v>0</v>
      </c>
      <c r="B3" s="364" t="s">
        <v>72</v>
      </c>
      <c r="C3" s="366" t="s">
        <v>83</v>
      </c>
      <c r="D3" s="406" t="s">
        <v>217</v>
      </c>
      <c r="E3" s="406" t="s">
        <v>218</v>
      </c>
      <c r="F3" s="408" t="s">
        <v>4</v>
      </c>
      <c r="G3" s="409" t="s">
        <v>85</v>
      </c>
      <c r="H3" s="411" t="s">
        <v>5</v>
      </c>
      <c r="I3" s="412"/>
      <c r="J3" s="412"/>
      <c r="K3" s="412"/>
      <c r="L3" s="412"/>
      <c r="M3" s="412"/>
      <c r="N3" s="412"/>
      <c r="O3" s="412"/>
      <c r="P3" s="412"/>
      <c r="Q3" s="412"/>
      <c r="R3" s="412"/>
      <c r="S3" s="413"/>
      <c r="T3" s="414" t="s">
        <v>98</v>
      </c>
      <c r="U3" s="416" t="s">
        <v>219</v>
      </c>
      <c r="V3" s="418" t="s">
        <v>31</v>
      </c>
    </row>
    <row r="4" spans="1:22" ht="15.75">
      <c r="A4" s="363"/>
      <c r="B4" s="365"/>
      <c r="C4" s="367"/>
      <c r="D4" s="407"/>
      <c r="E4" s="407"/>
      <c r="F4" s="408"/>
      <c r="G4" s="410"/>
      <c r="H4" s="124" t="s">
        <v>6</v>
      </c>
      <c r="I4" s="124" t="s">
        <v>7</v>
      </c>
      <c r="J4" s="124" t="s">
        <v>8</v>
      </c>
      <c r="K4" s="124" t="s">
        <v>9</v>
      </c>
      <c r="L4" s="124" t="s">
        <v>10</v>
      </c>
      <c r="M4" s="124" t="s">
        <v>11</v>
      </c>
      <c r="N4" s="124" t="s">
        <v>12</v>
      </c>
      <c r="O4" s="124" t="s">
        <v>13</v>
      </c>
      <c r="P4" s="124" t="s">
        <v>14</v>
      </c>
      <c r="Q4" s="124" t="s">
        <v>15</v>
      </c>
      <c r="R4" s="124" t="s">
        <v>16</v>
      </c>
      <c r="S4" s="124" t="s">
        <v>17</v>
      </c>
      <c r="T4" s="415"/>
      <c r="U4" s="417"/>
      <c r="V4" s="419"/>
    </row>
    <row r="5" spans="1:22" ht="47.25">
      <c r="A5" s="399">
        <v>1</v>
      </c>
      <c r="B5" s="381" t="s">
        <v>379</v>
      </c>
      <c r="C5" s="381" t="s">
        <v>95</v>
      </c>
      <c r="D5" s="384" t="s">
        <v>76</v>
      </c>
      <c r="E5" s="404" t="s">
        <v>220</v>
      </c>
      <c r="F5" s="82">
        <v>2000</v>
      </c>
      <c r="G5" s="125" t="s">
        <v>380</v>
      </c>
      <c r="H5" s="126"/>
      <c r="I5" s="126"/>
      <c r="J5" s="126"/>
      <c r="K5" s="127"/>
      <c r="L5" s="126"/>
      <c r="M5" s="126"/>
      <c r="N5" s="127" t="s">
        <v>223</v>
      </c>
      <c r="O5" s="127"/>
      <c r="P5" s="126"/>
      <c r="Q5" s="127"/>
      <c r="R5" s="126"/>
      <c r="S5" s="127" t="s">
        <v>223</v>
      </c>
      <c r="T5" s="112" t="s">
        <v>289</v>
      </c>
      <c r="U5" s="112" t="s">
        <v>290</v>
      </c>
      <c r="V5" s="112"/>
    </row>
    <row r="6" spans="1:22" ht="47.25">
      <c r="A6" s="400"/>
      <c r="B6" s="382"/>
      <c r="C6" s="382"/>
      <c r="D6" s="392"/>
      <c r="E6" s="405"/>
      <c r="F6" s="128">
        <v>2000</v>
      </c>
      <c r="G6" s="129" t="s">
        <v>381</v>
      </c>
      <c r="H6" s="130"/>
      <c r="I6" s="126"/>
      <c r="J6" s="126"/>
      <c r="K6" s="126"/>
      <c r="L6" s="126"/>
      <c r="M6" s="126"/>
      <c r="N6" s="127" t="s">
        <v>223</v>
      </c>
      <c r="O6" s="126"/>
      <c r="P6" s="126"/>
      <c r="Q6" s="126"/>
      <c r="R6" s="126"/>
      <c r="S6" s="127" t="s">
        <v>223</v>
      </c>
      <c r="T6" s="112" t="s">
        <v>289</v>
      </c>
      <c r="U6" s="112" t="s">
        <v>290</v>
      </c>
      <c r="V6" s="111"/>
    </row>
    <row r="7" spans="1:22" ht="31.5">
      <c r="A7" s="400"/>
      <c r="B7" s="382"/>
      <c r="C7" s="382"/>
      <c r="D7" s="392"/>
      <c r="E7" s="405"/>
      <c r="F7" s="82">
        <v>3000</v>
      </c>
      <c r="G7" s="129" t="s">
        <v>382</v>
      </c>
      <c r="H7" s="130"/>
      <c r="I7" s="126"/>
      <c r="J7" s="126"/>
      <c r="K7" s="126"/>
      <c r="L7" s="126"/>
      <c r="M7" s="126"/>
      <c r="N7" s="127" t="s">
        <v>223</v>
      </c>
      <c r="O7" s="126"/>
      <c r="P7" s="126"/>
      <c r="Q7" s="126"/>
      <c r="R7" s="126"/>
      <c r="S7" s="131" t="s">
        <v>223</v>
      </c>
      <c r="T7" s="112" t="s">
        <v>383</v>
      </c>
      <c r="U7" s="112" t="s">
        <v>384</v>
      </c>
      <c r="V7" s="132"/>
    </row>
    <row r="8" spans="1:22" ht="31.5">
      <c r="A8" s="400"/>
      <c r="B8" s="382"/>
      <c r="C8" s="382"/>
      <c r="D8" s="392"/>
      <c r="E8" s="405"/>
      <c r="F8" s="82">
        <v>500</v>
      </c>
      <c r="G8" s="129" t="s">
        <v>385</v>
      </c>
      <c r="H8" s="130"/>
      <c r="I8" s="126"/>
      <c r="J8" s="126"/>
      <c r="K8" s="126"/>
      <c r="L8" s="126"/>
      <c r="M8" s="126"/>
      <c r="N8" s="127" t="s">
        <v>223</v>
      </c>
      <c r="O8" s="126"/>
      <c r="P8" s="126"/>
      <c r="Q8" s="126"/>
      <c r="R8" s="126"/>
      <c r="S8" s="131" t="s">
        <v>223</v>
      </c>
      <c r="T8" s="132"/>
      <c r="U8" s="132"/>
      <c r="V8" s="132"/>
    </row>
    <row r="9" spans="1:22" ht="31.5">
      <c r="A9" s="400"/>
      <c r="B9" s="382"/>
      <c r="C9" s="382"/>
      <c r="D9" s="392"/>
      <c r="E9" s="405"/>
      <c r="F9" s="82">
        <v>500</v>
      </c>
      <c r="G9" s="129" t="s">
        <v>386</v>
      </c>
      <c r="H9" s="130"/>
      <c r="I9" s="126"/>
      <c r="J9" s="126"/>
      <c r="K9" s="126"/>
      <c r="L9" s="126"/>
      <c r="M9" s="126"/>
      <c r="N9" s="127" t="s">
        <v>223</v>
      </c>
      <c r="O9" s="126"/>
      <c r="P9" s="126"/>
      <c r="Q9" s="126"/>
      <c r="R9" s="126"/>
      <c r="S9" s="131" t="s">
        <v>223</v>
      </c>
      <c r="T9" s="132"/>
      <c r="U9" s="132"/>
      <c r="V9" s="132"/>
    </row>
    <row r="10" spans="1:22" ht="63">
      <c r="A10" s="400"/>
      <c r="B10" s="382"/>
      <c r="C10" s="382"/>
      <c r="D10" s="392"/>
      <c r="E10" s="392"/>
      <c r="F10" s="394">
        <v>2000</v>
      </c>
      <c r="G10" s="105" t="s">
        <v>387</v>
      </c>
      <c r="H10" s="126"/>
      <c r="I10" s="126"/>
      <c r="J10" s="126"/>
      <c r="K10" s="127"/>
      <c r="L10" s="127"/>
      <c r="M10" s="126"/>
      <c r="N10" s="127" t="s">
        <v>223</v>
      </c>
      <c r="O10" s="127"/>
      <c r="P10" s="126"/>
      <c r="Q10" s="126"/>
      <c r="R10" s="126"/>
      <c r="S10" s="127" t="s">
        <v>223</v>
      </c>
      <c r="T10" s="397" t="s">
        <v>295</v>
      </c>
      <c r="U10" s="397" t="s">
        <v>296</v>
      </c>
      <c r="V10" s="397"/>
    </row>
    <row r="11" spans="1:22" ht="31.5">
      <c r="A11" s="403"/>
      <c r="B11" s="383"/>
      <c r="C11" s="383"/>
      <c r="D11" s="385"/>
      <c r="E11" s="385"/>
      <c r="F11" s="395"/>
      <c r="G11" s="73" t="s">
        <v>388</v>
      </c>
      <c r="H11" s="133"/>
      <c r="I11" s="133"/>
      <c r="J11" s="133"/>
      <c r="K11" s="127"/>
      <c r="L11" s="127"/>
      <c r="M11" s="127"/>
      <c r="N11" s="127" t="s">
        <v>223</v>
      </c>
      <c r="O11" s="127"/>
      <c r="P11" s="127"/>
      <c r="Q11" s="127"/>
      <c r="R11" s="127"/>
      <c r="S11" s="134" t="s">
        <v>110</v>
      </c>
      <c r="T11" s="402"/>
      <c r="U11" s="398"/>
      <c r="V11" s="398"/>
    </row>
    <row r="12" spans="1:22" ht="31.5">
      <c r="A12" s="399">
        <v>2</v>
      </c>
      <c r="B12" s="381" t="s">
        <v>69</v>
      </c>
      <c r="C12" s="381" t="s">
        <v>298</v>
      </c>
      <c r="D12" s="105" t="s">
        <v>100</v>
      </c>
      <c r="E12" s="384" t="s">
        <v>299</v>
      </c>
      <c r="F12" s="110" t="s">
        <v>389</v>
      </c>
      <c r="G12" s="73" t="s">
        <v>300</v>
      </c>
      <c r="H12" s="135"/>
      <c r="I12" s="135"/>
      <c r="J12" s="135"/>
      <c r="K12" s="135"/>
      <c r="L12" s="135"/>
      <c r="M12" s="135"/>
      <c r="N12" s="135"/>
      <c r="O12" s="135"/>
      <c r="P12" s="135"/>
      <c r="Q12" s="135"/>
      <c r="R12" s="135"/>
      <c r="S12" s="135"/>
      <c r="T12" s="112"/>
      <c r="U12" s="112"/>
      <c r="V12" s="112"/>
    </row>
    <row r="13" spans="1:22" ht="31.5">
      <c r="A13" s="403"/>
      <c r="B13" s="383"/>
      <c r="C13" s="383"/>
      <c r="D13" s="105" t="s">
        <v>303</v>
      </c>
      <c r="E13" s="385"/>
      <c r="F13" s="110" t="s">
        <v>282</v>
      </c>
      <c r="G13" s="73" t="s">
        <v>304</v>
      </c>
      <c r="H13" s="135"/>
      <c r="I13" s="135"/>
      <c r="J13" s="135"/>
      <c r="K13" s="135"/>
      <c r="L13" s="135"/>
      <c r="M13" s="135"/>
      <c r="N13" s="135"/>
      <c r="O13" s="135"/>
      <c r="P13" s="135"/>
      <c r="Q13" s="135"/>
      <c r="R13" s="135"/>
      <c r="S13" s="135"/>
      <c r="T13" s="112"/>
      <c r="U13" s="112"/>
      <c r="V13" s="112"/>
    </row>
    <row r="14" spans="1:22" ht="31.5">
      <c r="A14" s="399">
        <v>3</v>
      </c>
      <c r="B14" s="381" t="s">
        <v>69</v>
      </c>
      <c r="C14" s="381" t="s">
        <v>89</v>
      </c>
      <c r="D14" s="105" t="s">
        <v>306</v>
      </c>
      <c r="E14" s="105" t="s">
        <v>307</v>
      </c>
      <c r="F14" s="393">
        <v>226026</v>
      </c>
      <c r="G14" s="384" t="s">
        <v>308</v>
      </c>
      <c r="H14" s="136" t="s">
        <v>110</v>
      </c>
      <c r="I14" s="136" t="s">
        <v>110</v>
      </c>
      <c r="J14" s="136" t="s">
        <v>110</v>
      </c>
      <c r="K14" s="136" t="s">
        <v>110</v>
      </c>
      <c r="L14" s="136" t="s">
        <v>110</v>
      </c>
      <c r="M14" s="136" t="s">
        <v>110</v>
      </c>
      <c r="N14" s="136" t="s">
        <v>110</v>
      </c>
      <c r="O14" s="136" t="s">
        <v>110</v>
      </c>
      <c r="P14" s="136" t="s">
        <v>110</v>
      </c>
      <c r="Q14" s="136" t="s">
        <v>110</v>
      </c>
      <c r="R14" s="136" t="s">
        <v>110</v>
      </c>
      <c r="S14" s="136" t="s">
        <v>110</v>
      </c>
      <c r="T14" s="381" t="s">
        <v>309</v>
      </c>
      <c r="U14" s="396" t="s">
        <v>302</v>
      </c>
      <c r="V14" s="112"/>
    </row>
    <row r="15" spans="1:22" ht="47.25">
      <c r="A15" s="400"/>
      <c r="B15" s="382"/>
      <c r="C15" s="382"/>
      <c r="D15" s="105" t="s">
        <v>310</v>
      </c>
      <c r="E15" s="105" t="s">
        <v>311</v>
      </c>
      <c r="F15" s="394"/>
      <c r="G15" s="392"/>
      <c r="H15" s="136" t="s">
        <v>110</v>
      </c>
      <c r="I15" s="136" t="s">
        <v>110</v>
      </c>
      <c r="J15" s="136" t="s">
        <v>110</v>
      </c>
      <c r="K15" s="136" t="s">
        <v>110</v>
      </c>
      <c r="L15" s="136" t="s">
        <v>110</v>
      </c>
      <c r="M15" s="136" t="s">
        <v>110</v>
      </c>
      <c r="N15" s="136" t="s">
        <v>110</v>
      </c>
      <c r="O15" s="136" t="s">
        <v>110</v>
      </c>
      <c r="P15" s="136" t="s">
        <v>110</v>
      </c>
      <c r="Q15" s="136" t="s">
        <v>110</v>
      </c>
      <c r="R15" s="136" t="s">
        <v>110</v>
      </c>
      <c r="S15" s="136" t="s">
        <v>110</v>
      </c>
      <c r="T15" s="382"/>
      <c r="U15" s="397"/>
      <c r="V15" s="112"/>
    </row>
    <row r="16" spans="1:22" ht="47.25">
      <c r="A16" s="400"/>
      <c r="B16" s="382"/>
      <c r="C16" s="382"/>
      <c r="D16" s="105" t="s">
        <v>312</v>
      </c>
      <c r="E16" s="105" t="s">
        <v>313</v>
      </c>
      <c r="F16" s="394"/>
      <c r="G16" s="392"/>
      <c r="H16" s="136" t="s">
        <v>110</v>
      </c>
      <c r="I16" s="136" t="s">
        <v>110</v>
      </c>
      <c r="J16" s="136" t="s">
        <v>110</v>
      </c>
      <c r="K16" s="136" t="s">
        <v>110</v>
      </c>
      <c r="L16" s="136" t="s">
        <v>110</v>
      </c>
      <c r="M16" s="136" t="s">
        <v>110</v>
      </c>
      <c r="N16" s="136" t="s">
        <v>110</v>
      </c>
      <c r="O16" s="136" t="s">
        <v>110</v>
      </c>
      <c r="P16" s="136" t="s">
        <v>110</v>
      </c>
      <c r="Q16" s="136" t="s">
        <v>110</v>
      </c>
      <c r="R16" s="136" t="s">
        <v>110</v>
      </c>
      <c r="S16" s="136" t="s">
        <v>110</v>
      </c>
      <c r="T16" s="382"/>
      <c r="U16" s="398"/>
      <c r="V16" s="112"/>
    </row>
    <row r="17" spans="1:24" ht="110.25">
      <c r="A17" s="400"/>
      <c r="B17" s="382"/>
      <c r="C17" s="382"/>
      <c r="D17" s="73" t="s">
        <v>226</v>
      </c>
      <c r="E17" s="73" t="s">
        <v>314</v>
      </c>
      <c r="F17" s="394"/>
      <c r="G17" s="392"/>
      <c r="H17" s="136" t="s">
        <v>110</v>
      </c>
      <c r="I17" s="136" t="s">
        <v>110</v>
      </c>
      <c r="J17" s="136" t="s">
        <v>110</v>
      </c>
      <c r="K17" s="136" t="s">
        <v>110</v>
      </c>
      <c r="L17" s="136" t="s">
        <v>110</v>
      </c>
      <c r="M17" s="136" t="s">
        <v>110</v>
      </c>
      <c r="N17" s="136" t="s">
        <v>110</v>
      </c>
      <c r="O17" s="136" t="s">
        <v>110</v>
      </c>
      <c r="P17" s="136" t="s">
        <v>110</v>
      </c>
      <c r="Q17" s="136" t="s">
        <v>110</v>
      </c>
      <c r="R17" s="136" t="s">
        <v>110</v>
      </c>
      <c r="S17" s="136" t="s">
        <v>110</v>
      </c>
      <c r="T17" s="382"/>
      <c r="U17" s="72" t="s">
        <v>315</v>
      </c>
      <c r="V17" s="112"/>
    </row>
    <row r="18" spans="1:24" ht="63">
      <c r="A18" s="400"/>
      <c r="B18" s="383"/>
      <c r="C18" s="383"/>
      <c r="D18" s="73" t="s">
        <v>316</v>
      </c>
      <c r="E18" s="73" t="s">
        <v>317</v>
      </c>
      <c r="F18" s="395"/>
      <c r="G18" s="385"/>
      <c r="H18" s="136" t="s">
        <v>110</v>
      </c>
      <c r="I18" s="136" t="s">
        <v>110</v>
      </c>
      <c r="J18" s="136" t="s">
        <v>110</v>
      </c>
      <c r="K18" s="136" t="s">
        <v>110</v>
      </c>
      <c r="L18" s="136" t="s">
        <v>110</v>
      </c>
      <c r="M18" s="136" t="s">
        <v>110</v>
      </c>
      <c r="N18" s="136" t="s">
        <v>110</v>
      </c>
      <c r="O18" s="136" t="s">
        <v>110</v>
      </c>
      <c r="P18" s="136" t="s">
        <v>110</v>
      </c>
      <c r="Q18" s="136" t="s">
        <v>110</v>
      </c>
      <c r="R18" s="136" t="s">
        <v>110</v>
      </c>
      <c r="S18" s="136" t="s">
        <v>110</v>
      </c>
      <c r="T18" s="383"/>
      <c r="U18" s="112" t="s">
        <v>302</v>
      </c>
      <c r="V18" s="74"/>
    </row>
    <row r="19" spans="1:24" ht="220.5">
      <c r="A19" s="106">
        <v>4</v>
      </c>
      <c r="B19" s="93" t="s">
        <v>69</v>
      </c>
      <c r="C19" s="104" t="s">
        <v>90</v>
      </c>
      <c r="D19" s="73" t="s">
        <v>2</v>
      </c>
      <c r="E19" s="73" t="s">
        <v>318</v>
      </c>
      <c r="F19" s="95">
        <v>9200</v>
      </c>
      <c r="G19" s="73" t="s">
        <v>300</v>
      </c>
      <c r="H19" s="96" t="s">
        <v>110</v>
      </c>
      <c r="I19" s="96" t="s">
        <v>110</v>
      </c>
      <c r="J19" s="96" t="s">
        <v>110</v>
      </c>
      <c r="K19" s="96" t="s">
        <v>110</v>
      </c>
      <c r="L19" s="96" t="s">
        <v>110</v>
      </c>
      <c r="M19" s="96" t="s">
        <v>110</v>
      </c>
      <c r="N19" s="96" t="s">
        <v>110</v>
      </c>
      <c r="O19" s="96" t="s">
        <v>110</v>
      </c>
      <c r="P19" s="96" t="s">
        <v>110</v>
      </c>
      <c r="Q19" s="96" t="s">
        <v>110</v>
      </c>
      <c r="R19" s="96" t="s">
        <v>110</v>
      </c>
      <c r="S19" s="96" t="s">
        <v>110</v>
      </c>
      <c r="T19" s="72" t="s">
        <v>319</v>
      </c>
      <c r="U19" s="72" t="s">
        <v>320</v>
      </c>
      <c r="V19" s="97" t="s">
        <v>321</v>
      </c>
    </row>
    <row r="20" spans="1:24" ht="47.25">
      <c r="A20" s="386">
        <v>5</v>
      </c>
      <c r="B20" s="387" t="s">
        <v>69</v>
      </c>
      <c r="C20" s="388" t="s">
        <v>322</v>
      </c>
      <c r="D20" s="389" t="s">
        <v>323</v>
      </c>
      <c r="E20" s="73" t="s">
        <v>390</v>
      </c>
      <c r="F20" s="95">
        <v>18100</v>
      </c>
      <c r="G20" s="384" t="s">
        <v>300</v>
      </c>
      <c r="H20" s="96" t="s">
        <v>110</v>
      </c>
      <c r="I20" s="96" t="s">
        <v>110</v>
      </c>
      <c r="J20" s="96" t="s">
        <v>110</v>
      </c>
      <c r="K20" s="96" t="s">
        <v>110</v>
      </c>
      <c r="L20" s="96" t="s">
        <v>110</v>
      </c>
      <c r="M20" s="96" t="s">
        <v>110</v>
      </c>
      <c r="N20" s="96" t="s">
        <v>110</v>
      </c>
      <c r="O20" s="96" t="s">
        <v>110</v>
      </c>
      <c r="P20" s="96" t="s">
        <v>110</v>
      </c>
      <c r="Q20" s="96" t="s">
        <v>110</v>
      </c>
      <c r="R20" s="96" t="s">
        <v>110</v>
      </c>
      <c r="S20" s="96" t="s">
        <v>110</v>
      </c>
      <c r="T20" s="381" t="s">
        <v>325</v>
      </c>
      <c r="U20" s="384" t="s">
        <v>391</v>
      </c>
      <c r="V20" s="74"/>
    </row>
    <row r="21" spans="1:24" ht="47.25">
      <c r="A21" s="386"/>
      <c r="B21" s="387"/>
      <c r="C21" s="388"/>
      <c r="D21" s="390"/>
      <c r="E21" s="73" t="s">
        <v>392</v>
      </c>
      <c r="F21" s="95">
        <v>78393</v>
      </c>
      <c r="G21" s="392"/>
      <c r="H21" s="96"/>
      <c r="I21" s="96"/>
      <c r="J21" s="96"/>
      <c r="K21" s="96"/>
      <c r="L21" s="96"/>
      <c r="M21" s="96" t="s">
        <v>110</v>
      </c>
      <c r="N21" s="96"/>
      <c r="O21" s="96"/>
      <c r="P21" s="96" t="s">
        <v>110</v>
      </c>
      <c r="Q21" s="96"/>
      <c r="R21" s="96"/>
      <c r="S21" s="96" t="s">
        <v>110</v>
      </c>
      <c r="T21" s="382"/>
      <c r="U21" s="382"/>
      <c r="V21" s="74"/>
    </row>
    <row r="22" spans="1:24" ht="63">
      <c r="A22" s="386"/>
      <c r="B22" s="387"/>
      <c r="C22" s="388"/>
      <c r="D22" s="390"/>
      <c r="E22" s="73" t="s">
        <v>393</v>
      </c>
      <c r="F22" s="95">
        <v>24283</v>
      </c>
      <c r="G22" s="392"/>
      <c r="H22" s="96"/>
      <c r="I22" s="96"/>
      <c r="J22" s="96"/>
      <c r="K22" s="96"/>
      <c r="L22" s="96"/>
      <c r="M22" s="96"/>
      <c r="N22" s="96"/>
      <c r="O22" s="96"/>
      <c r="P22" s="96"/>
      <c r="Q22" s="96"/>
      <c r="R22" s="96"/>
      <c r="S22" s="96"/>
      <c r="T22" s="382"/>
      <c r="U22" s="382"/>
      <c r="V22" s="74"/>
    </row>
    <row r="23" spans="1:24" ht="63">
      <c r="A23" s="386"/>
      <c r="B23" s="387"/>
      <c r="C23" s="388"/>
      <c r="D23" s="390"/>
      <c r="E23" s="73" t="s">
        <v>394</v>
      </c>
      <c r="F23" s="95">
        <v>46000</v>
      </c>
      <c r="G23" s="392"/>
      <c r="H23" s="96"/>
      <c r="I23" s="96"/>
      <c r="J23" s="96"/>
      <c r="K23" s="96"/>
      <c r="L23" s="96"/>
      <c r="M23" s="96"/>
      <c r="N23" s="96" t="s">
        <v>110</v>
      </c>
      <c r="O23" s="96"/>
      <c r="P23" s="96" t="s">
        <v>110</v>
      </c>
      <c r="Q23" s="96"/>
      <c r="R23" s="96" t="s">
        <v>110</v>
      </c>
      <c r="S23" s="96"/>
      <c r="T23" s="382"/>
      <c r="U23" s="382"/>
      <c r="V23" s="74"/>
    </row>
    <row r="24" spans="1:24" ht="31.5">
      <c r="A24" s="386"/>
      <c r="B24" s="387"/>
      <c r="C24" s="388"/>
      <c r="D24" s="390"/>
      <c r="E24" s="73" t="s">
        <v>395</v>
      </c>
      <c r="F24" s="95">
        <v>7700</v>
      </c>
      <c r="G24" s="392"/>
      <c r="H24" s="96"/>
      <c r="I24" s="96"/>
      <c r="J24" s="96"/>
      <c r="K24" s="96" t="s">
        <v>110</v>
      </c>
      <c r="L24" s="96" t="s">
        <v>110</v>
      </c>
      <c r="M24" s="96"/>
      <c r="N24" s="96"/>
      <c r="O24" s="96"/>
      <c r="P24" s="96" t="s">
        <v>110</v>
      </c>
      <c r="Q24" s="96"/>
      <c r="R24" s="96" t="s">
        <v>110</v>
      </c>
      <c r="S24" s="96" t="s">
        <v>110</v>
      </c>
      <c r="T24" s="382"/>
      <c r="U24" s="382"/>
      <c r="V24" s="74"/>
      <c r="X24" s="99"/>
    </row>
    <row r="25" spans="1:24" ht="110.25">
      <c r="A25" s="386"/>
      <c r="B25" s="387"/>
      <c r="C25" s="388"/>
      <c r="D25" s="391"/>
      <c r="E25" s="73" t="s">
        <v>396</v>
      </c>
      <c r="F25" s="95">
        <v>5550</v>
      </c>
      <c r="G25" s="385"/>
      <c r="H25" s="96" t="s">
        <v>110</v>
      </c>
      <c r="I25" s="96" t="s">
        <v>110</v>
      </c>
      <c r="J25" s="96" t="s">
        <v>110</v>
      </c>
      <c r="K25" s="96" t="s">
        <v>110</v>
      </c>
      <c r="L25" s="96" t="s">
        <v>110</v>
      </c>
      <c r="M25" s="96" t="s">
        <v>110</v>
      </c>
      <c r="N25" s="96" t="s">
        <v>110</v>
      </c>
      <c r="O25" s="96" t="s">
        <v>110</v>
      </c>
      <c r="P25" s="96" t="s">
        <v>110</v>
      </c>
      <c r="Q25" s="96" t="s">
        <v>110</v>
      </c>
      <c r="R25" s="96" t="s">
        <v>110</v>
      </c>
      <c r="S25" s="96" t="s">
        <v>110</v>
      </c>
      <c r="T25" s="383"/>
      <c r="U25" s="383"/>
      <c r="V25" s="100"/>
    </row>
    <row r="26" spans="1:24" ht="47.25">
      <c r="A26" s="106">
        <v>6</v>
      </c>
      <c r="B26" s="107" t="s">
        <v>69</v>
      </c>
      <c r="C26" s="108" t="s">
        <v>397</v>
      </c>
      <c r="D26" s="109" t="s">
        <v>398</v>
      </c>
      <c r="E26" s="105" t="s">
        <v>399</v>
      </c>
      <c r="F26" s="110">
        <v>50168</v>
      </c>
      <c r="G26" s="105" t="s">
        <v>300</v>
      </c>
      <c r="H26" s="137" t="s">
        <v>110</v>
      </c>
      <c r="I26" s="137" t="s">
        <v>110</v>
      </c>
      <c r="J26" s="137" t="s">
        <v>110</v>
      </c>
      <c r="K26" s="137" t="s">
        <v>110</v>
      </c>
      <c r="L26" s="137" t="s">
        <v>110</v>
      </c>
      <c r="M26" s="137" t="s">
        <v>110</v>
      </c>
      <c r="N26" s="137" t="s">
        <v>110</v>
      </c>
      <c r="O26" s="137" t="s">
        <v>110</v>
      </c>
      <c r="P26" s="137" t="s">
        <v>110</v>
      </c>
      <c r="Q26" s="137" t="s">
        <v>110</v>
      </c>
      <c r="R26" s="137" t="s">
        <v>110</v>
      </c>
      <c r="S26" s="137" t="s">
        <v>110</v>
      </c>
      <c r="T26" s="112" t="s">
        <v>289</v>
      </c>
      <c r="U26" s="112" t="s">
        <v>400</v>
      </c>
      <c r="V26" s="103"/>
    </row>
    <row r="27" spans="1:24" ht="14.45" customHeight="1"/>
    <row r="28" spans="1:24" ht="14.45" customHeight="1"/>
    <row r="29" spans="1:24" ht="14.45" customHeight="1"/>
    <row r="30" spans="1:24" ht="14.45" customHeight="1"/>
  </sheetData>
  <mergeCells count="40">
    <mergeCell ref="A1:V1"/>
    <mergeCell ref="A2:V2"/>
    <mergeCell ref="A3:A4"/>
    <mergeCell ref="B3:B4"/>
    <mergeCell ref="C3:C4"/>
    <mergeCell ref="D3:D4"/>
    <mergeCell ref="E3:E4"/>
    <mergeCell ref="F3:F4"/>
    <mergeCell ref="G3:G4"/>
    <mergeCell ref="H3:S3"/>
    <mergeCell ref="T3:T4"/>
    <mergeCell ref="U3:U4"/>
    <mergeCell ref="V3:V4"/>
    <mergeCell ref="F10:F11"/>
    <mergeCell ref="T10:T11"/>
    <mergeCell ref="U10:U11"/>
    <mergeCell ref="V10:V11"/>
    <mergeCell ref="A12:A13"/>
    <mergeCell ref="B12:B13"/>
    <mergeCell ref="C12:C13"/>
    <mergeCell ref="E12:E13"/>
    <mergeCell ref="A5:A11"/>
    <mergeCell ref="B5:B11"/>
    <mergeCell ref="C5:C11"/>
    <mergeCell ref="D5:D11"/>
    <mergeCell ref="E5:E11"/>
    <mergeCell ref="U14:U16"/>
    <mergeCell ref="A20:A25"/>
    <mergeCell ref="B20:B25"/>
    <mergeCell ref="C20:C25"/>
    <mergeCell ref="D20:D25"/>
    <mergeCell ref="G20:G25"/>
    <mergeCell ref="T20:T25"/>
    <mergeCell ref="U20:U25"/>
    <mergeCell ref="A14:A18"/>
    <mergeCell ref="B14:B18"/>
    <mergeCell ref="C14:C18"/>
    <mergeCell ref="F14:F18"/>
    <mergeCell ref="G14:G18"/>
    <mergeCell ref="T14:T1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zoomScale="30" zoomScaleNormal="30" workbookViewId="0">
      <pane xSplit="2" ySplit="2" topLeftCell="C3" activePane="bottomRight" state="frozen"/>
      <selection pane="topRight" activeCell="C1" sqref="C1"/>
      <selection pane="bottomLeft" activeCell="A3" sqref="A3"/>
      <selection pane="bottomRight" activeCell="C3" sqref="C1:C1048576"/>
    </sheetView>
  </sheetViews>
  <sheetFormatPr baseColWidth="10" defaultColWidth="11.42578125" defaultRowHeight="18"/>
  <cols>
    <col min="1" max="1" width="9.28515625" style="3" customWidth="1"/>
    <col min="2" max="3" width="73.140625" style="3" customWidth="1"/>
    <col min="4" max="4" width="45.7109375" style="3" customWidth="1"/>
    <col min="5" max="5" width="52.28515625" style="3" customWidth="1"/>
    <col min="6" max="6" width="23.28515625" style="3" customWidth="1"/>
    <col min="7" max="7" width="44" style="3" customWidth="1"/>
    <col min="8" max="19" width="8.7109375" style="3" customWidth="1"/>
    <col min="20" max="20" width="30.140625" style="3" customWidth="1"/>
    <col min="21" max="21" width="54" style="3" customWidth="1"/>
    <col min="22" max="22" width="30.140625" style="3" customWidth="1"/>
    <col min="23" max="50" width="11.42578125" style="3"/>
    <col min="51" max="51" width="44.7109375" style="3" customWidth="1"/>
    <col min="52" max="16384" width="11.42578125" style="3"/>
  </cols>
  <sheetData>
    <row r="1" spans="1:51" ht="27">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3.25">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15.75">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16.5" thickBot="1">
      <c r="A4" s="253"/>
      <c r="B4" s="457"/>
      <c r="C4" s="458"/>
      <c r="D4" s="250"/>
      <c r="E4" s="459"/>
      <c r="F4" s="460"/>
      <c r="G4" s="461"/>
      <c r="H4" s="155" t="s">
        <v>6</v>
      </c>
      <c r="I4" s="155" t="s">
        <v>7</v>
      </c>
      <c r="J4" s="155" t="s">
        <v>8</v>
      </c>
      <c r="K4" s="155" t="s">
        <v>9</v>
      </c>
      <c r="L4" s="155" t="s">
        <v>10</v>
      </c>
      <c r="M4" s="155" t="s">
        <v>11</v>
      </c>
      <c r="N4" s="155" t="s">
        <v>12</v>
      </c>
      <c r="O4" s="155" t="s">
        <v>13</v>
      </c>
      <c r="P4" s="155" t="s">
        <v>14</v>
      </c>
      <c r="Q4" s="155" t="s">
        <v>15</v>
      </c>
      <c r="R4" s="155" t="s">
        <v>16</v>
      </c>
      <c r="S4" s="155" t="s">
        <v>17</v>
      </c>
      <c r="T4" s="462"/>
      <c r="U4" s="463"/>
      <c r="V4" s="464"/>
      <c r="AY4" s="49"/>
    </row>
    <row r="5" spans="1:51" s="38" customFormat="1" ht="56.25">
      <c r="A5" s="420">
        <v>1</v>
      </c>
      <c r="B5" s="423" t="s">
        <v>452</v>
      </c>
      <c r="C5" s="426" t="s">
        <v>95</v>
      </c>
      <c r="D5" s="429" t="s">
        <v>413</v>
      </c>
      <c r="E5" s="156" t="s">
        <v>453</v>
      </c>
      <c r="F5" s="157">
        <v>12000</v>
      </c>
      <c r="G5" s="432" t="s">
        <v>220</v>
      </c>
      <c r="H5" s="158"/>
      <c r="I5" s="158"/>
      <c r="J5" s="158"/>
      <c r="K5" s="158"/>
      <c r="L5" s="158" t="s">
        <v>110</v>
      </c>
      <c r="M5" s="158"/>
      <c r="N5" s="158"/>
      <c r="O5" s="158"/>
      <c r="P5" s="158"/>
      <c r="Q5" s="158"/>
      <c r="R5" s="158"/>
      <c r="S5" s="158"/>
      <c r="T5" s="156" t="s">
        <v>454</v>
      </c>
      <c r="U5" s="156" t="s">
        <v>455</v>
      </c>
      <c r="V5" s="159"/>
      <c r="AY5" s="53"/>
    </row>
    <row r="6" spans="1:51" s="38" customFormat="1" ht="56.25">
      <c r="A6" s="421"/>
      <c r="B6" s="424"/>
      <c r="C6" s="427"/>
      <c r="D6" s="430"/>
      <c r="E6" s="160" t="s">
        <v>456</v>
      </c>
      <c r="F6" s="161">
        <v>0</v>
      </c>
      <c r="G6" s="433"/>
      <c r="H6" s="41"/>
      <c r="I6" s="41"/>
      <c r="J6" s="41" t="s">
        <v>110</v>
      </c>
      <c r="K6" s="41"/>
      <c r="L6" s="41"/>
      <c r="M6" s="41"/>
      <c r="N6" s="41"/>
      <c r="O6" s="41"/>
      <c r="P6" s="41"/>
      <c r="Q6" s="41"/>
      <c r="R6" s="41"/>
      <c r="S6" s="41"/>
      <c r="T6" s="160" t="s">
        <v>457</v>
      </c>
      <c r="U6" s="160" t="s">
        <v>458</v>
      </c>
      <c r="V6" s="162"/>
      <c r="AY6" s="53"/>
    </row>
    <row r="7" spans="1:51" s="38" customFormat="1" ht="37.5">
      <c r="A7" s="421"/>
      <c r="B7" s="424"/>
      <c r="C7" s="427"/>
      <c r="D7" s="430"/>
      <c r="E7" s="160" t="s">
        <v>459</v>
      </c>
      <c r="F7" s="161" t="s">
        <v>460</v>
      </c>
      <c r="G7" s="434"/>
      <c r="H7" s="41"/>
      <c r="I7" s="41"/>
      <c r="J7" s="41"/>
      <c r="K7" s="41" t="s">
        <v>110</v>
      </c>
      <c r="L7" s="41"/>
      <c r="M7" s="41"/>
      <c r="N7" s="41"/>
      <c r="O7" s="41"/>
      <c r="P7" s="41"/>
      <c r="Q7" s="41"/>
      <c r="R7" s="41"/>
      <c r="S7" s="41"/>
      <c r="T7" s="37"/>
      <c r="U7" s="160" t="s">
        <v>461</v>
      </c>
      <c r="V7" s="162"/>
      <c r="AY7" s="53"/>
    </row>
    <row r="8" spans="1:51" s="38" customFormat="1" ht="37.5">
      <c r="A8" s="421"/>
      <c r="B8" s="424"/>
      <c r="C8" s="427"/>
      <c r="D8" s="430" t="s">
        <v>462</v>
      </c>
      <c r="E8" s="160" t="s">
        <v>463</v>
      </c>
      <c r="F8" s="161">
        <v>14245</v>
      </c>
      <c r="G8" s="163" t="s">
        <v>464</v>
      </c>
      <c r="H8" s="41"/>
      <c r="I8" s="41"/>
      <c r="J8" s="41" t="s">
        <v>110</v>
      </c>
      <c r="K8" s="41" t="s">
        <v>110</v>
      </c>
      <c r="L8" s="41" t="s">
        <v>110</v>
      </c>
      <c r="M8" s="41" t="s">
        <v>110</v>
      </c>
      <c r="N8" s="41" t="s">
        <v>110</v>
      </c>
      <c r="O8" s="41" t="s">
        <v>110</v>
      </c>
      <c r="P8" s="41" t="s">
        <v>110</v>
      </c>
      <c r="Q8" s="41" t="s">
        <v>110</v>
      </c>
      <c r="R8" s="41" t="s">
        <v>110</v>
      </c>
      <c r="S8" s="41" t="s">
        <v>110</v>
      </c>
      <c r="T8" s="267" t="s">
        <v>465</v>
      </c>
      <c r="U8" s="160" t="s">
        <v>466</v>
      </c>
      <c r="V8" s="162"/>
      <c r="AY8" s="53"/>
    </row>
    <row r="9" spans="1:51" s="38" customFormat="1" ht="37.5">
      <c r="A9" s="421"/>
      <c r="B9" s="424"/>
      <c r="C9" s="427"/>
      <c r="D9" s="430"/>
      <c r="E9" s="160" t="s">
        <v>467</v>
      </c>
      <c r="F9" s="161">
        <v>12500</v>
      </c>
      <c r="G9" s="163" t="s">
        <v>468</v>
      </c>
      <c r="H9" s="41"/>
      <c r="I9" s="41"/>
      <c r="J9" s="41" t="s">
        <v>110</v>
      </c>
      <c r="K9" s="41" t="s">
        <v>110</v>
      </c>
      <c r="L9" s="41" t="s">
        <v>110</v>
      </c>
      <c r="M9" s="41" t="s">
        <v>110</v>
      </c>
      <c r="N9" s="41" t="s">
        <v>110</v>
      </c>
      <c r="O9" s="41" t="s">
        <v>110</v>
      </c>
      <c r="P9" s="41" t="s">
        <v>110</v>
      </c>
      <c r="Q9" s="41" t="s">
        <v>110</v>
      </c>
      <c r="R9" s="41" t="s">
        <v>110</v>
      </c>
      <c r="S9" s="41" t="s">
        <v>110</v>
      </c>
      <c r="T9" s="268"/>
      <c r="U9" s="160" t="s">
        <v>469</v>
      </c>
      <c r="V9" s="162"/>
      <c r="AY9" s="53"/>
    </row>
    <row r="10" spans="1:51" s="38" customFormat="1" ht="57" thickBot="1">
      <c r="A10" s="422"/>
      <c r="B10" s="425"/>
      <c r="C10" s="428"/>
      <c r="D10" s="435"/>
      <c r="E10" s="164" t="s">
        <v>470</v>
      </c>
      <c r="F10" s="165">
        <v>31745</v>
      </c>
      <c r="G10" s="166" t="s">
        <v>471</v>
      </c>
      <c r="H10" s="167"/>
      <c r="I10" s="167" t="s">
        <v>110</v>
      </c>
      <c r="J10" s="167" t="s">
        <v>110</v>
      </c>
      <c r="K10" s="167" t="s">
        <v>110</v>
      </c>
      <c r="L10" s="167" t="s">
        <v>110</v>
      </c>
      <c r="M10" s="167" t="s">
        <v>110</v>
      </c>
      <c r="N10" s="167" t="s">
        <v>110</v>
      </c>
      <c r="O10" s="167" t="s">
        <v>110</v>
      </c>
      <c r="P10" s="167" t="s">
        <v>110</v>
      </c>
      <c r="Q10" s="167" t="s">
        <v>110</v>
      </c>
      <c r="R10" s="167" t="s">
        <v>110</v>
      </c>
      <c r="S10" s="167" t="s">
        <v>110</v>
      </c>
      <c r="T10" s="436"/>
      <c r="U10" s="164" t="s">
        <v>471</v>
      </c>
      <c r="V10" s="168"/>
      <c r="AY10" s="53"/>
    </row>
    <row r="11" spans="1:51" s="38" customFormat="1" ht="37.5">
      <c r="A11" s="420">
        <v>2</v>
      </c>
      <c r="B11" s="448" t="s">
        <v>452</v>
      </c>
      <c r="C11" s="443" t="s">
        <v>89</v>
      </c>
      <c r="D11" s="449" t="s">
        <v>306</v>
      </c>
      <c r="E11" s="169" t="s">
        <v>472</v>
      </c>
      <c r="F11" s="170">
        <v>3000</v>
      </c>
      <c r="G11" s="171" t="s">
        <v>473</v>
      </c>
      <c r="H11" s="142"/>
      <c r="I11" s="142"/>
      <c r="J11" s="142"/>
      <c r="K11" s="142" t="s">
        <v>110</v>
      </c>
      <c r="L11" s="142"/>
      <c r="M11" s="142" t="s">
        <v>110</v>
      </c>
      <c r="N11" s="142"/>
      <c r="O11" s="142" t="s">
        <v>110</v>
      </c>
      <c r="P11" s="142"/>
      <c r="Q11" s="142" t="s">
        <v>110</v>
      </c>
      <c r="R11" s="142"/>
      <c r="S11" s="142" t="s">
        <v>110</v>
      </c>
      <c r="T11" s="451" t="s">
        <v>474</v>
      </c>
      <c r="U11" s="169" t="s">
        <v>475</v>
      </c>
      <c r="V11" s="172"/>
      <c r="AY11" s="53"/>
    </row>
    <row r="12" spans="1:51" s="38" customFormat="1" ht="18.75">
      <c r="A12" s="421"/>
      <c r="B12" s="424"/>
      <c r="C12" s="427"/>
      <c r="D12" s="450"/>
      <c r="E12" s="160" t="s">
        <v>307</v>
      </c>
      <c r="F12" s="454">
        <v>833533</v>
      </c>
      <c r="G12" s="431" t="s">
        <v>476</v>
      </c>
      <c r="H12" s="41" t="s">
        <v>110</v>
      </c>
      <c r="I12" s="41" t="s">
        <v>110</v>
      </c>
      <c r="J12" s="41" t="s">
        <v>110</v>
      </c>
      <c r="K12" s="41" t="s">
        <v>110</v>
      </c>
      <c r="L12" s="41" t="s">
        <v>110</v>
      </c>
      <c r="M12" s="41" t="s">
        <v>110</v>
      </c>
      <c r="N12" s="41" t="s">
        <v>110</v>
      </c>
      <c r="O12" s="41" t="s">
        <v>110</v>
      </c>
      <c r="P12" s="41" t="s">
        <v>110</v>
      </c>
      <c r="Q12" s="41" t="s">
        <v>110</v>
      </c>
      <c r="R12" s="41" t="s">
        <v>110</v>
      </c>
      <c r="S12" s="41" t="s">
        <v>110</v>
      </c>
      <c r="T12" s="452"/>
      <c r="U12" s="431" t="s">
        <v>302</v>
      </c>
      <c r="V12" s="162"/>
      <c r="AY12" s="53"/>
    </row>
    <row r="13" spans="1:51" s="38" customFormat="1" ht="37.5">
      <c r="A13" s="421"/>
      <c r="B13" s="424"/>
      <c r="C13" s="427"/>
      <c r="D13" s="173" t="s">
        <v>310</v>
      </c>
      <c r="E13" s="160" t="s">
        <v>311</v>
      </c>
      <c r="F13" s="454"/>
      <c r="G13" s="431"/>
      <c r="H13" s="41" t="s">
        <v>110</v>
      </c>
      <c r="I13" s="41" t="s">
        <v>110</v>
      </c>
      <c r="J13" s="41" t="s">
        <v>110</v>
      </c>
      <c r="K13" s="41" t="s">
        <v>110</v>
      </c>
      <c r="L13" s="41" t="s">
        <v>110</v>
      </c>
      <c r="M13" s="41" t="s">
        <v>110</v>
      </c>
      <c r="N13" s="41" t="s">
        <v>110</v>
      </c>
      <c r="O13" s="41" t="s">
        <v>110</v>
      </c>
      <c r="P13" s="41" t="s">
        <v>110</v>
      </c>
      <c r="Q13" s="41" t="s">
        <v>110</v>
      </c>
      <c r="R13" s="41" t="s">
        <v>110</v>
      </c>
      <c r="S13" s="41" t="s">
        <v>110</v>
      </c>
      <c r="T13" s="452"/>
      <c r="U13" s="431"/>
      <c r="V13" s="162"/>
      <c r="AY13" s="53"/>
    </row>
    <row r="14" spans="1:51" s="38" customFormat="1" ht="37.5">
      <c r="A14" s="421"/>
      <c r="B14" s="424"/>
      <c r="C14" s="427"/>
      <c r="D14" s="173" t="s">
        <v>312</v>
      </c>
      <c r="E14" s="160" t="s">
        <v>313</v>
      </c>
      <c r="F14" s="454"/>
      <c r="G14" s="431"/>
      <c r="H14" s="41" t="s">
        <v>110</v>
      </c>
      <c r="I14" s="41" t="s">
        <v>110</v>
      </c>
      <c r="J14" s="41" t="s">
        <v>110</v>
      </c>
      <c r="K14" s="41" t="s">
        <v>110</v>
      </c>
      <c r="L14" s="41" t="s">
        <v>110</v>
      </c>
      <c r="M14" s="41" t="s">
        <v>110</v>
      </c>
      <c r="N14" s="41" t="s">
        <v>110</v>
      </c>
      <c r="O14" s="41" t="s">
        <v>110</v>
      </c>
      <c r="P14" s="41" t="s">
        <v>110</v>
      </c>
      <c r="Q14" s="41" t="s">
        <v>110</v>
      </c>
      <c r="R14" s="41" t="s">
        <v>110</v>
      </c>
      <c r="S14" s="41" t="s">
        <v>110</v>
      </c>
      <c r="T14" s="453"/>
      <c r="U14" s="431"/>
      <c r="V14" s="162"/>
      <c r="AY14" s="53"/>
    </row>
    <row r="15" spans="1:51" s="38" customFormat="1" ht="37.5">
      <c r="A15" s="421"/>
      <c r="B15" s="424"/>
      <c r="C15" s="427"/>
      <c r="D15" s="450" t="s">
        <v>226</v>
      </c>
      <c r="E15" s="160" t="s">
        <v>477</v>
      </c>
      <c r="F15" s="454">
        <v>508820</v>
      </c>
      <c r="G15" s="455" t="s">
        <v>476</v>
      </c>
      <c r="H15" s="41"/>
      <c r="I15" s="41"/>
      <c r="J15" s="41" t="s">
        <v>110</v>
      </c>
      <c r="K15" s="41" t="s">
        <v>110</v>
      </c>
      <c r="L15" s="41" t="s">
        <v>110</v>
      </c>
      <c r="M15" s="41" t="s">
        <v>110</v>
      </c>
      <c r="N15" s="41" t="s">
        <v>110</v>
      </c>
      <c r="O15" s="41" t="s">
        <v>110</v>
      </c>
      <c r="P15" s="41" t="s">
        <v>110</v>
      </c>
      <c r="Q15" s="41" t="s">
        <v>110</v>
      </c>
      <c r="R15" s="41" t="s">
        <v>110</v>
      </c>
      <c r="S15" s="41" t="s">
        <v>110</v>
      </c>
      <c r="T15" s="456" t="s">
        <v>478</v>
      </c>
      <c r="U15" s="37" t="s">
        <v>479</v>
      </c>
      <c r="V15" s="162"/>
      <c r="AY15" s="53"/>
    </row>
    <row r="16" spans="1:51" s="38" customFormat="1" ht="18.75">
      <c r="A16" s="421"/>
      <c r="B16" s="424"/>
      <c r="C16" s="427"/>
      <c r="D16" s="450"/>
      <c r="E16" s="173" t="s">
        <v>480</v>
      </c>
      <c r="F16" s="454"/>
      <c r="G16" s="455"/>
      <c r="H16" s="41"/>
      <c r="I16" s="41"/>
      <c r="J16" s="41" t="s">
        <v>110</v>
      </c>
      <c r="K16" s="41" t="s">
        <v>110</v>
      </c>
      <c r="L16" s="41" t="s">
        <v>110</v>
      </c>
      <c r="M16" s="41" t="s">
        <v>110</v>
      </c>
      <c r="N16" s="41" t="s">
        <v>110</v>
      </c>
      <c r="O16" s="41" t="s">
        <v>110</v>
      </c>
      <c r="P16" s="41" t="s">
        <v>110</v>
      </c>
      <c r="Q16" s="41" t="s">
        <v>110</v>
      </c>
      <c r="R16" s="41" t="s">
        <v>110</v>
      </c>
      <c r="S16" s="41" t="s">
        <v>110</v>
      </c>
      <c r="T16" s="452"/>
      <c r="U16" s="37" t="s">
        <v>481</v>
      </c>
      <c r="V16" s="162"/>
      <c r="AY16" s="53"/>
    </row>
    <row r="17" spans="1:52" s="38" customFormat="1" ht="18.75">
      <c r="A17" s="421"/>
      <c r="B17" s="424"/>
      <c r="C17" s="427"/>
      <c r="D17" s="450"/>
      <c r="E17" s="173" t="s">
        <v>482</v>
      </c>
      <c r="F17" s="454"/>
      <c r="G17" s="455"/>
      <c r="H17" s="41"/>
      <c r="I17" s="41"/>
      <c r="J17" s="41"/>
      <c r="K17" s="41"/>
      <c r="L17" s="41"/>
      <c r="M17" s="41" t="s">
        <v>110</v>
      </c>
      <c r="N17" s="41" t="s">
        <v>110</v>
      </c>
      <c r="O17" s="41" t="s">
        <v>110</v>
      </c>
      <c r="P17" s="41" t="s">
        <v>110</v>
      </c>
      <c r="Q17" s="41" t="s">
        <v>110</v>
      </c>
      <c r="R17" s="41" t="s">
        <v>110</v>
      </c>
      <c r="S17" s="41" t="s">
        <v>110</v>
      </c>
      <c r="T17" s="452"/>
      <c r="U17" s="37" t="s">
        <v>483</v>
      </c>
      <c r="V17" s="162"/>
      <c r="AY17" s="53"/>
    </row>
    <row r="18" spans="1:52" s="38" customFormat="1" ht="18.75">
      <c r="A18" s="421"/>
      <c r="B18" s="424"/>
      <c r="C18" s="427"/>
      <c r="D18" s="450"/>
      <c r="E18" s="173" t="s">
        <v>484</v>
      </c>
      <c r="F18" s="454"/>
      <c r="G18" s="455"/>
      <c r="H18" s="41" t="s">
        <v>110</v>
      </c>
      <c r="I18" s="41" t="s">
        <v>110</v>
      </c>
      <c r="J18" s="41" t="s">
        <v>110</v>
      </c>
      <c r="K18" s="41" t="s">
        <v>110</v>
      </c>
      <c r="L18" s="41" t="s">
        <v>110</v>
      </c>
      <c r="M18" s="41" t="s">
        <v>110</v>
      </c>
      <c r="N18" s="41" t="s">
        <v>110</v>
      </c>
      <c r="O18" s="41" t="s">
        <v>110</v>
      </c>
      <c r="P18" s="41" t="s">
        <v>110</v>
      </c>
      <c r="Q18" s="41" t="s">
        <v>110</v>
      </c>
      <c r="R18" s="41" t="s">
        <v>110</v>
      </c>
      <c r="S18" s="41" t="s">
        <v>110</v>
      </c>
      <c r="T18" s="453"/>
      <c r="U18" s="37" t="s">
        <v>479</v>
      </c>
      <c r="V18" s="162"/>
      <c r="AY18" s="53"/>
    </row>
    <row r="19" spans="1:52" s="38" customFormat="1" ht="38.25" thickBot="1">
      <c r="A19" s="447"/>
      <c r="B19" s="425"/>
      <c r="C19" s="428"/>
      <c r="D19" s="174" t="s">
        <v>316</v>
      </c>
      <c r="E19" s="174" t="s">
        <v>485</v>
      </c>
      <c r="F19" s="165">
        <v>2000000</v>
      </c>
      <c r="G19" s="165" t="s">
        <v>486</v>
      </c>
      <c r="H19" s="41" t="s">
        <v>110</v>
      </c>
      <c r="I19" s="41" t="s">
        <v>110</v>
      </c>
      <c r="J19" s="41" t="s">
        <v>110</v>
      </c>
      <c r="K19" s="41" t="s">
        <v>110</v>
      </c>
      <c r="L19" s="41" t="s">
        <v>110</v>
      </c>
      <c r="M19" s="41" t="s">
        <v>110</v>
      </c>
      <c r="N19" s="41" t="s">
        <v>110</v>
      </c>
      <c r="O19" s="41" t="s">
        <v>110</v>
      </c>
      <c r="P19" s="41" t="s">
        <v>110</v>
      </c>
      <c r="Q19" s="41" t="s">
        <v>110</v>
      </c>
      <c r="R19" s="41" t="s">
        <v>110</v>
      </c>
      <c r="S19" s="41" t="s">
        <v>110</v>
      </c>
      <c r="T19" s="175" t="s">
        <v>487</v>
      </c>
      <c r="U19" s="176" t="s">
        <v>488</v>
      </c>
      <c r="V19" s="168"/>
      <c r="W19" s="145"/>
      <c r="AZ19" s="53"/>
    </row>
    <row r="20" spans="1:52" s="38" customFormat="1" ht="243.75" thickBot="1">
      <c r="A20" s="437">
        <v>3</v>
      </c>
      <c r="B20" s="440" t="s">
        <v>452</v>
      </c>
      <c r="C20" s="443" t="s">
        <v>90</v>
      </c>
      <c r="D20" s="177" t="s">
        <v>489</v>
      </c>
      <c r="E20" s="178" t="s">
        <v>490</v>
      </c>
      <c r="F20" s="170" t="s">
        <v>491</v>
      </c>
      <c r="G20" s="179" t="s">
        <v>492</v>
      </c>
      <c r="H20" s="180"/>
      <c r="I20" s="181" t="s">
        <v>110</v>
      </c>
      <c r="J20" s="181" t="s">
        <v>110</v>
      </c>
      <c r="K20" s="181" t="s">
        <v>110</v>
      </c>
      <c r="L20" s="181" t="s">
        <v>110</v>
      </c>
      <c r="M20" s="181" t="s">
        <v>110</v>
      </c>
      <c r="N20" s="181" t="s">
        <v>110</v>
      </c>
      <c r="O20" s="181" t="s">
        <v>110</v>
      </c>
      <c r="P20" s="181" t="s">
        <v>110</v>
      </c>
      <c r="Q20" s="181" t="s">
        <v>110</v>
      </c>
      <c r="R20" s="181" t="s">
        <v>110</v>
      </c>
      <c r="S20" s="181" t="s">
        <v>110</v>
      </c>
      <c r="T20" s="444" t="s">
        <v>319</v>
      </c>
      <c r="U20" s="182" t="s">
        <v>493</v>
      </c>
      <c r="V20" s="172"/>
      <c r="W20" s="145"/>
      <c r="AZ20" s="53"/>
    </row>
    <row r="21" spans="1:52" s="38" customFormat="1" ht="198.75">
      <c r="A21" s="438"/>
      <c r="B21" s="441"/>
      <c r="C21" s="427"/>
      <c r="D21" s="183" t="s">
        <v>494</v>
      </c>
      <c r="E21" s="184" t="s">
        <v>116</v>
      </c>
      <c r="F21" s="161">
        <v>3800</v>
      </c>
      <c r="G21" s="184" t="s">
        <v>495</v>
      </c>
      <c r="H21" s="120"/>
      <c r="I21" s="185" t="s">
        <v>110</v>
      </c>
      <c r="J21" s="185" t="s">
        <v>110</v>
      </c>
      <c r="K21" s="185" t="s">
        <v>110</v>
      </c>
      <c r="L21" s="185" t="s">
        <v>110</v>
      </c>
      <c r="M21" s="185" t="s">
        <v>110</v>
      </c>
      <c r="N21" s="185" t="s">
        <v>110</v>
      </c>
      <c r="O21" s="185" t="s">
        <v>110</v>
      </c>
      <c r="P21" s="185" t="s">
        <v>110</v>
      </c>
      <c r="Q21" s="185" t="s">
        <v>110</v>
      </c>
      <c r="R21" s="185" t="s">
        <v>110</v>
      </c>
      <c r="S21" s="185" t="s">
        <v>110</v>
      </c>
      <c r="T21" s="445"/>
      <c r="U21" s="179" t="s">
        <v>496</v>
      </c>
      <c r="V21" s="162"/>
      <c r="W21" s="145"/>
      <c r="AZ21" s="53"/>
    </row>
    <row r="22" spans="1:52" s="38" customFormat="1" ht="263.25" thickBot="1">
      <c r="A22" s="439"/>
      <c r="B22" s="442"/>
      <c r="C22" s="428"/>
      <c r="D22" s="186" t="s">
        <v>497</v>
      </c>
      <c r="E22" s="187" t="s">
        <v>498</v>
      </c>
      <c r="F22" s="165">
        <v>2130</v>
      </c>
      <c r="G22" s="188" t="s">
        <v>499</v>
      </c>
      <c r="H22" s="189"/>
      <c r="I22" s="190" t="s">
        <v>110</v>
      </c>
      <c r="J22" s="190" t="s">
        <v>110</v>
      </c>
      <c r="K22" s="190" t="s">
        <v>110</v>
      </c>
      <c r="L22" s="190" t="s">
        <v>110</v>
      </c>
      <c r="M22" s="190" t="s">
        <v>110</v>
      </c>
      <c r="N22" s="190" t="s">
        <v>110</v>
      </c>
      <c r="O22" s="190" t="s">
        <v>110</v>
      </c>
      <c r="P22" s="190" t="s">
        <v>110</v>
      </c>
      <c r="Q22" s="190" t="s">
        <v>110</v>
      </c>
      <c r="R22" s="190" t="s">
        <v>110</v>
      </c>
      <c r="S22" s="190" t="s">
        <v>110</v>
      </c>
      <c r="T22" s="446"/>
      <c r="U22" s="188" t="s">
        <v>500</v>
      </c>
      <c r="V22" s="191"/>
      <c r="W22" s="145"/>
      <c r="AZ22" s="53"/>
    </row>
  </sheetData>
  <mergeCells count="36">
    <mergeCell ref="A1:V1"/>
    <mergeCell ref="A2:V2"/>
    <mergeCell ref="A3:A4"/>
    <mergeCell ref="B3:B4"/>
    <mergeCell ref="C3:C4"/>
    <mergeCell ref="D3:D4"/>
    <mergeCell ref="E3:E4"/>
    <mergeCell ref="F3:F4"/>
    <mergeCell ref="G3:G4"/>
    <mergeCell ref="H3:S3"/>
    <mergeCell ref="T3:T4"/>
    <mergeCell ref="U3:U4"/>
    <mergeCell ref="V3:V4"/>
    <mergeCell ref="A20:A22"/>
    <mergeCell ref="B20:B22"/>
    <mergeCell ref="C20:C22"/>
    <mergeCell ref="T20:T22"/>
    <mergeCell ref="A11:A19"/>
    <mergeCell ref="B11:B19"/>
    <mergeCell ref="C11:C19"/>
    <mergeCell ref="D11:D12"/>
    <mergeCell ref="T11:T14"/>
    <mergeCell ref="F12:F14"/>
    <mergeCell ref="G12:G14"/>
    <mergeCell ref="D15:D18"/>
    <mergeCell ref="F15:F18"/>
    <mergeCell ref="G15:G18"/>
    <mergeCell ref="T15:T18"/>
    <mergeCell ref="A5:A10"/>
    <mergeCell ref="B5:B10"/>
    <mergeCell ref="C5:C10"/>
    <mergeCell ref="D5:D7"/>
    <mergeCell ref="U12:U14"/>
    <mergeCell ref="G5:G7"/>
    <mergeCell ref="D8:D10"/>
    <mergeCell ref="T8:T10"/>
  </mergeCells>
  <conditionalFormatting sqref="H5:S18 I20:T20 I21:S22">
    <cfRule type="cellIs" dxfId="6" priority="2" operator="equal">
      <formula>"x"</formula>
    </cfRule>
  </conditionalFormatting>
  <conditionalFormatting sqref="H19:S19">
    <cfRule type="cellIs" dxfId="5" priority="1" operator="equal">
      <formula>"x"</formula>
    </cfRule>
  </conditionalFormatting>
  <dataValidations count="2">
    <dataValidation type="list" allowBlank="1" showInputMessage="1" showErrorMessage="1" errorTitle="DETENTE" error="NO INGRESAR OTROS TIPOS DE DATOS" sqref="E19">
      <formula1>INDIRECT(C11)</formula1>
    </dataValidation>
    <dataValidation allowBlank="1" showInputMessage="1" showErrorMessage="1" errorTitle="DETENTE" error="NO INGRESAR OTROS TIPOS DE DATOS" sqref="E11:E18 F19"/>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50" zoomScaleNormal="50" workbookViewId="0">
      <pane xSplit="2" ySplit="2" topLeftCell="C3" activePane="bottomRight" state="frozen"/>
      <selection pane="topRight" activeCell="C1" sqref="C1"/>
      <selection pane="bottomLeft" activeCell="A3" sqref="A3"/>
      <selection pane="bottomRight" activeCell="C11" sqref="C11"/>
    </sheetView>
  </sheetViews>
  <sheetFormatPr baseColWidth="10" defaultColWidth="11.42578125" defaultRowHeight="18"/>
  <cols>
    <col min="1" max="1" width="9.28515625" style="3" customWidth="1"/>
    <col min="2" max="2" width="58" style="3" customWidth="1"/>
    <col min="3" max="5" width="45.7109375" style="3" customWidth="1"/>
    <col min="6" max="6" width="24.85546875" style="3" customWidth="1"/>
    <col min="7" max="7" width="30.28515625" style="3" customWidth="1"/>
    <col min="8" max="19" width="8.7109375" style="3" customWidth="1"/>
    <col min="20" max="20" width="30.140625" style="3" customWidth="1"/>
    <col min="21" max="21" width="71.7109375" style="3" customWidth="1"/>
    <col min="22"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01" t="s">
        <v>6</v>
      </c>
      <c r="I4" s="101" t="s">
        <v>7</v>
      </c>
      <c r="J4" s="101" t="s">
        <v>8</v>
      </c>
      <c r="K4" s="101" t="s">
        <v>9</v>
      </c>
      <c r="L4" s="101" t="s">
        <v>10</v>
      </c>
      <c r="M4" s="101" t="s">
        <v>11</v>
      </c>
      <c r="N4" s="101" t="s">
        <v>12</v>
      </c>
      <c r="O4" s="101" t="s">
        <v>13</v>
      </c>
      <c r="P4" s="101" t="s">
        <v>14</v>
      </c>
      <c r="Q4" s="101" t="s">
        <v>15</v>
      </c>
      <c r="R4" s="101" t="s">
        <v>16</v>
      </c>
      <c r="S4" s="101" t="s">
        <v>17</v>
      </c>
      <c r="T4" s="263"/>
      <c r="U4" s="256"/>
      <c r="V4" s="252"/>
      <c r="AY4" s="49"/>
    </row>
    <row r="5" spans="1:51" s="38" customFormat="1" ht="36" customHeight="1">
      <c r="A5" s="102">
        <v>1</v>
      </c>
      <c r="B5" s="51" t="s">
        <v>57</v>
      </c>
      <c r="C5" s="51" t="s">
        <v>90</v>
      </c>
      <c r="D5" s="36" t="s">
        <v>2</v>
      </c>
      <c r="E5" s="36" t="s">
        <v>401</v>
      </c>
      <c r="F5" s="118">
        <v>13000</v>
      </c>
      <c r="G5" s="37" t="s">
        <v>402</v>
      </c>
      <c r="H5" s="41" t="s">
        <v>110</v>
      </c>
      <c r="I5" s="41" t="s">
        <v>110</v>
      </c>
      <c r="J5" s="41" t="s">
        <v>110</v>
      </c>
      <c r="K5" s="41" t="s">
        <v>110</v>
      </c>
      <c r="L5" s="41" t="s">
        <v>110</v>
      </c>
      <c r="M5" s="41" t="s">
        <v>110</v>
      </c>
      <c r="N5" s="41" t="s">
        <v>110</v>
      </c>
      <c r="O5" s="41" t="s">
        <v>110</v>
      </c>
      <c r="P5" s="41" t="s">
        <v>110</v>
      </c>
      <c r="Q5" s="41" t="s">
        <v>110</v>
      </c>
      <c r="R5" s="41" t="s">
        <v>110</v>
      </c>
      <c r="S5" s="41" t="s">
        <v>110</v>
      </c>
      <c r="T5" s="37" t="s">
        <v>403</v>
      </c>
      <c r="U5" s="37" t="s">
        <v>404</v>
      </c>
      <c r="V5" s="37"/>
      <c r="AY5" s="53"/>
    </row>
    <row r="6" spans="1:51" s="38" customFormat="1" ht="37.5" customHeight="1">
      <c r="A6" s="102">
        <v>2</v>
      </c>
      <c r="B6" s="51" t="s">
        <v>57</v>
      </c>
      <c r="C6" s="51" t="s">
        <v>89</v>
      </c>
      <c r="D6" s="36" t="s">
        <v>1</v>
      </c>
      <c r="E6" s="36" t="s">
        <v>405</v>
      </c>
      <c r="F6" s="118">
        <v>54600</v>
      </c>
      <c r="G6" s="37" t="s">
        <v>406</v>
      </c>
      <c r="H6" s="41" t="s">
        <v>186</v>
      </c>
      <c r="I6" s="41" t="s">
        <v>186</v>
      </c>
      <c r="J6" s="41" t="s">
        <v>186</v>
      </c>
      <c r="K6" s="41" t="s">
        <v>186</v>
      </c>
      <c r="L6" s="41" t="s">
        <v>186</v>
      </c>
      <c r="M6" s="41" t="s">
        <v>186</v>
      </c>
      <c r="N6" s="41" t="s">
        <v>186</v>
      </c>
      <c r="O6" s="41" t="s">
        <v>186</v>
      </c>
      <c r="P6" s="41" t="s">
        <v>186</v>
      </c>
      <c r="Q6" s="41" t="s">
        <v>186</v>
      </c>
      <c r="R6" s="41" t="s">
        <v>186</v>
      </c>
      <c r="S6" s="41" t="s">
        <v>186</v>
      </c>
      <c r="T6" s="37" t="s">
        <v>407</v>
      </c>
      <c r="U6" s="37" t="s">
        <v>408</v>
      </c>
      <c r="V6" s="37"/>
      <c r="AY6" s="53"/>
    </row>
    <row r="7" spans="1:51" s="38" customFormat="1" ht="35.25" customHeight="1">
      <c r="A7" s="102">
        <v>3</v>
      </c>
      <c r="B7" s="51" t="s">
        <v>57</v>
      </c>
      <c r="C7" s="51" t="s">
        <v>89</v>
      </c>
      <c r="D7" s="36" t="s">
        <v>1</v>
      </c>
      <c r="E7" s="36" t="s">
        <v>409</v>
      </c>
      <c r="F7" s="118">
        <v>16333</v>
      </c>
      <c r="G7" s="37" t="s">
        <v>406</v>
      </c>
      <c r="H7" s="41" t="s">
        <v>186</v>
      </c>
      <c r="I7" s="41" t="s">
        <v>186</v>
      </c>
      <c r="J7" s="41" t="s">
        <v>186</v>
      </c>
      <c r="K7" s="41" t="s">
        <v>186</v>
      </c>
      <c r="L7" s="41" t="s">
        <v>186</v>
      </c>
      <c r="M7" s="41" t="s">
        <v>186</v>
      </c>
      <c r="N7" s="41" t="s">
        <v>186</v>
      </c>
      <c r="O7" s="41" t="s">
        <v>186</v>
      </c>
      <c r="P7" s="41" t="s">
        <v>186</v>
      </c>
      <c r="Q7" s="41" t="s">
        <v>186</v>
      </c>
      <c r="R7" s="41" t="s">
        <v>186</v>
      </c>
      <c r="S7" s="41" t="s">
        <v>186</v>
      </c>
      <c r="T7" s="37" t="s">
        <v>410</v>
      </c>
      <c r="U7" s="37" t="s">
        <v>411</v>
      </c>
      <c r="V7" s="37"/>
      <c r="AY7" s="53"/>
    </row>
    <row r="8" spans="1:51" s="38" customFormat="1" ht="56.25" customHeight="1">
      <c r="A8" s="102">
        <v>4</v>
      </c>
      <c r="B8" s="51" t="s">
        <v>57</v>
      </c>
      <c r="C8" s="51" t="s">
        <v>95</v>
      </c>
      <c r="D8" s="36" t="s">
        <v>76</v>
      </c>
      <c r="E8" s="36" t="s">
        <v>412</v>
      </c>
      <c r="F8" s="118">
        <v>12000</v>
      </c>
      <c r="G8" s="37" t="s">
        <v>406</v>
      </c>
      <c r="H8" s="41" t="s">
        <v>186</v>
      </c>
      <c r="I8" s="41" t="s">
        <v>186</v>
      </c>
      <c r="J8" s="41" t="s">
        <v>186</v>
      </c>
      <c r="K8" s="41" t="s">
        <v>186</v>
      </c>
      <c r="L8" s="41" t="s">
        <v>186</v>
      </c>
      <c r="M8" s="41" t="s">
        <v>186</v>
      </c>
      <c r="N8" s="41" t="s">
        <v>186</v>
      </c>
      <c r="O8" s="41" t="s">
        <v>186</v>
      </c>
      <c r="P8" s="41" t="s">
        <v>186</v>
      </c>
      <c r="Q8" s="41" t="s">
        <v>186</v>
      </c>
      <c r="R8" s="41" t="s">
        <v>186</v>
      </c>
      <c r="S8" s="41" t="s">
        <v>186</v>
      </c>
      <c r="T8" s="37" t="s">
        <v>413</v>
      </c>
      <c r="U8" s="37" t="s">
        <v>416</v>
      </c>
      <c r="V8" s="37"/>
    </row>
    <row r="9" spans="1:51" s="38" customFormat="1" ht="46.5" customHeight="1">
      <c r="A9" s="102">
        <v>5</v>
      </c>
      <c r="B9" s="51" t="s">
        <v>57</v>
      </c>
      <c r="C9" s="51" t="s">
        <v>90</v>
      </c>
      <c r="D9" s="36" t="s">
        <v>99</v>
      </c>
      <c r="E9" s="36" t="s">
        <v>414</v>
      </c>
      <c r="F9" s="118">
        <v>18000</v>
      </c>
      <c r="G9" s="37" t="s">
        <v>406</v>
      </c>
      <c r="H9" s="41"/>
      <c r="I9" s="41"/>
      <c r="J9" s="41" t="s">
        <v>186</v>
      </c>
      <c r="K9" s="41"/>
      <c r="L9" s="41" t="s">
        <v>186</v>
      </c>
      <c r="M9" s="41"/>
      <c r="N9" s="41" t="s">
        <v>186</v>
      </c>
      <c r="O9" s="41"/>
      <c r="P9" s="41" t="s">
        <v>186</v>
      </c>
      <c r="Q9" s="41"/>
      <c r="R9" s="41" t="s">
        <v>186</v>
      </c>
      <c r="S9" s="41"/>
      <c r="T9" s="37" t="s">
        <v>415</v>
      </c>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5:S9">
    <cfRule type="cellIs" dxfId="4" priority="1" operator="equal">
      <formula>"x"</formula>
    </cfRule>
  </conditionalFormatting>
  <dataValidations count="2">
    <dataValidation allowBlank="1" showInputMessage="1" showErrorMessage="1" errorTitle="DETENTE" error="NO INGRESAR OTROS TIPOS DE DATOS" sqref="E5:E9"/>
    <dataValidation type="list" allowBlank="1" showInputMessage="1" showErrorMessage="1" errorTitle="DETENTE" error="NO INGRESAR OTROS TIPOS DE DATOS" sqref="D5:D9">
      <formula1>INDIRECT(C5)</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50" zoomScaleNormal="50" workbookViewId="0">
      <pane xSplit="2" ySplit="2" topLeftCell="C3" activePane="bottomRight" state="frozen"/>
      <selection pane="topRight" activeCell="C1" sqref="C1"/>
      <selection pane="bottomLeft" activeCell="A3" sqref="A3"/>
      <selection pane="bottomRight" activeCell="B29" sqref="B29"/>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2" t="s">
        <v>6</v>
      </c>
      <c r="I4" s="192" t="s">
        <v>7</v>
      </c>
      <c r="J4" s="192" t="s">
        <v>8</v>
      </c>
      <c r="K4" s="192" t="s">
        <v>9</v>
      </c>
      <c r="L4" s="192" t="s">
        <v>10</v>
      </c>
      <c r="M4" s="192" t="s">
        <v>11</v>
      </c>
      <c r="N4" s="192" t="s">
        <v>12</v>
      </c>
      <c r="O4" s="192" t="s">
        <v>13</v>
      </c>
      <c r="P4" s="192" t="s">
        <v>14</v>
      </c>
      <c r="Q4" s="192" t="s">
        <v>15</v>
      </c>
      <c r="R4" s="192" t="s">
        <v>16</v>
      </c>
      <c r="S4" s="192" t="s">
        <v>17</v>
      </c>
      <c r="T4" s="263"/>
      <c r="U4" s="256"/>
      <c r="V4" s="252"/>
      <c r="AY4" s="49"/>
    </row>
    <row r="5" spans="1:51" s="38" customFormat="1" ht="39" customHeight="1">
      <c r="A5" s="193">
        <v>1</v>
      </c>
      <c r="B5" s="51" t="s">
        <v>68</v>
      </c>
      <c r="C5" s="51" t="s">
        <v>89</v>
      </c>
      <c r="D5" s="36" t="s">
        <v>1</v>
      </c>
      <c r="E5" s="205" t="s">
        <v>501</v>
      </c>
      <c r="F5" s="206" t="s">
        <v>502</v>
      </c>
      <c r="G5" s="207" t="s">
        <v>503</v>
      </c>
      <c r="H5" s="41" t="s">
        <v>110</v>
      </c>
      <c r="I5" s="41" t="s">
        <v>110</v>
      </c>
      <c r="J5" s="41" t="s">
        <v>110</v>
      </c>
      <c r="K5" s="41" t="s">
        <v>110</v>
      </c>
      <c r="L5" s="41" t="s">
        <v>110</v>
      </c>
      <c r="M5" s="41" t="s">
        <v>110</v>
      </c>
      <c r="N5" s="41" t="s">
        <v>110</v>
      </c>
      <c r="O5" s="41" t="s">
        <v>110</v>
      </c>
      <c r="P5" s="41" t="s">
        <v>110</v>
      </c>
      <c r="Q5" s="41" t="s">
        <v>110</v>
      </c>
      <c r="R5" s="41" t="s">
        <v>110</v>
      </c>
      <c r="S5" s="41" t="s">
        <v>110</v>
      </c>
      <c r="T5" s="208" t="s">
        <v>309</v>
      </c>
      <c r="U5" s="207" t="s">
        <v>504</v>
      </c>
      <c r="V5" s="37"/>
      <c r="AY5" s="53"/>
    </row>
    <row r="6" spans="1:51" s="38" customFormat="1" ht="24.95" customHeight="1">
      <c r="A6" s="193">
        <v>2</v>
      </c>
      <c r="B6" s="51" t="s">
        <v>68</v>
      </c>
      <c r="C6" s="51" t="s">
        <v>91</v>
      </c>
      <c r="D6" s="36" t="s">
        <v>99</v>
      </c>
      <c r="E6" s="78" t="s">
        <v>505</v>
      </c>
      <c r="F6" s="207" t="s">
        <v>506</v>
      </c>
      <c r="G6" s="207" t="s">
        <v>503</v>
      </c>
      <c r="H6" s="41" t="s">
        <v>110</v>
      </c>
      <c r="I6" s="41" t="s">
        <v>110</v>
      </c>
      <c r="J6" s="41" t="s">
        <v>110</v>
      </c>
      <c r="K6" s="41" t="s">
        <v>110</v>
      </c>
      <c r="L6" s="41" t="s">
        <v>110</v>
      </c>
      <c r="M6" s="41" t="s">
        <v>110</v>
      </c>
      <c r="N6" s="41" t="s">
        <v>110</v>
      </c>
      <c r="O6" s="41" t="s">
        <v>110</v>
      </c>
      <c r="P6" s="41" t="s">
        <v>110</v>
      </c>
      <c r="Q6" s="41" t="s">
        <v>110</v>
      </c>
      <c r="R6" s="41" t="s">
        <v>110</v>
      </c>
      <c r="S6" s="41" t="s">
        <v>110</v>
      </c>
      <c r="T6" s="207" t="s">
        <v>507</v>
      </c>
      <c r="U6" s="207" t="s">
        <v>508</v>
      </c>
      <c r="V6" s="37"/>
      <c r="AY6" s="53"/>
    </row>
    <row r="7" spans="1:51" s="38" customFormat="1" ht="24.95" customHeight="1">
      <c r="A7" s="193">
        <v>3</v>
      </c>
      <c r="B7" s="51"/>
      <c r="C7" s="51"/>
      <c r="D7" s="36"/>
      <c r="E7" s="36"/>
      <c r="F7" s="196"/>
      <c r="G7" s="37"/>
      <c r="H7" s="41"/>
      <c r="I7" s="41"/>
      <c r="J7" s="41"/>
      <c r="K7" s="41"/>
      <c r="L7" s="41"/>
      <c r="M7" s="41"/>
      <c r="N7" s="41"/>
      <c r="O7" s="41"/>
      <c r="P7" s="41"/>
      <c r="Q7" s="41"/>
      <c r="R7" s="41"/>
      <c r="S7" s="41"/>
      <c r="T7" s="37"/>
      <c r="U7" s="37"/>
      <c r="V7" s="37"/>
      <c r="AY7" s="53"/>
    </row>
    <row r="8" spans="1:51" s="38" customFormat="1" ht="24.95" customHeight="1">
      <c r="A8" s="193">
        <v>4</v>
      </c>
      <c r="B8" s="51"/>
      <c r="C8" s="51"/>
      <c r="D8" s="36"/>
      <c r="E8" s="36"/>
      <c r="F8" s="196"/>
      <c r="G8" s="37"/>
      <c r="H8" s="41"/>
      <c r="I8" s="41"/>
      <c r="J8" s="41"/>
      <c r="K8" s="41"/>
      <c r="L8" s="41"/>
      <c r="M8" s="41"/>
      <c r="N8" s="41"/>
      <c r="O8" s="41"/>
      <c r="P8" s="41"/>
      <c r="Q8" s="41"/>
      <c r="R8" s="41"/>
      <c r="S8" s="41"/>
      <c r="T8" s="37"/>
      <c r="U8" s="37"/>
      <c r="V8" s="37"/>
    </row>
    <row r="9" spans="1:51" s="38" customFormat="1" ht="24.95" customHeight="1">
      <c r="A9" s="193">
        <v>5</v>
      </c>
      <c r="B9" s="51"/>
      <c r="C9" s="51"/>
      <c r="D9" s="36"/>
      <c r="E9" s="36"/>
      <c r="F9" s="196"/>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5:S9">
    <cfRule type="cellIs" dxfId="3" priority="1" operator="equal">
      <formula>"x"</formula>
    </cfRule>
  </conditionalFormatting>
  <dataValidations count="2">
    <dataValidation allowBlank="1" showInputMessage="1" showErrorMessage="1" errorTitle="DETENTE" error="NO INGRESAR OTROS TIPOS DE DATOS" sqref="E7:E9"/>
    <dataValidation type="list" allowBlank="1" showInputMessage="1" showErrorMessage="1" errorTitle="DETENTE" error="NO INGRESAR OTROS TIPOS DE DATOS" sqref="D5:D9">
      <formula1>INDIRECT(C5)</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showGridLines="0" zoomScale="50" zoomScaleNormal="50" workbookViewId="0">
      <pane xSplit="2" ySplit="2" topLeftCell="C3" activePane="bottomRight" state="frozen"/>
      <selection pane="topRight" activeCell="C1" sqref="C1"/>
      <selection pane="bottomLeft" activeCell="A3" sqref="A3"/>
      <selection pane="bottomRight" activeCell="D6" sqref="D6"/>
    </sheetView>
  </sheetViews>
  <sheetFormatPr baseColWidth="10" defaultColWidth="11.42578125" defaultRowHeight="18"/>
  <cols>
    <col min="1" max="1" width="9.28515625" style="3" customWidth="1"/>
    <col min="2" max="2" width="48.140625" style="3" customWidth="1"/>
    <col min="3" max="4" width="45.7109375" style="3" customWidth="1"/>
    <col min="5" max="5" width="65.85546875" style="3" customWidth="1"/>
    <col min="6" max="7" width="24.85546875" style="3" customWidth="1"/>
    <col min="8" max="19" width="8.7109375" style="3" customWidth="1"/>
    <col min="20" max="20" width="36.85546875" style="3" customWidth="1"/>
    <col min="21" max="21" width="46.42578125" style="3" customWidth="1"/>
    <col min="22"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48" t="s">
        <v>6</v>
      </c>
      <c r="I4" s="48" t="s">
        <v>7</v>
      </c>
      <c r="J4" s="48" t="s">
        <v>8</v>
      </c>
      <c r="K4" s="48" t="s">
        <v>9</v>
      </c>
      <c r="L4" s="48" t="s">
        <v>10</v>
      </c>
      <c r="M4" s="48" t="s">
        <v>11</v>
      </c>
      <c r="N4" s="48" t="s">
        <v>12</v>
      </c>
      <c r="O4" s="48" t="s">
        <v>13</v>
      </c>
      <c r="P4" s="48" t="s">
        <v>14</v>
      </c>
      <c r="Q4" s="48" t="s">
        <v>15</v>
      </c>
      <c r="R4" s="48" t="s">
        <v>16</v>
      </c>
      <c r="S4" s="48" t="s">
        <v>17</v>
      </c>
      <c r="T4" s="263"/>
      <c r="U4" s="256"/>
      <c r="V4" s="252"/>
      <c r="AY4" s="49"/>
    </row>
    <row r="5" spans="1:51" s="38" customFormat="1" ht="51.75" customHeight="1">
      <c r="A5" s="58">
        <v>1</v>
      </c>
      <c r="B5" s="51" t="s">
        <v>49</v>
      </c>
      <c r="C5" s="51" t="s">
        <v>90</v>
      </c>
      <c r="D5" s="36" t="s">
        <v>2</v>
      </c>
      <c r="E5" s="36" t="s">
        <v>201</v>
      </c>
      <c r="F5" s="42" t="s">
        <v>202</v>
      </c>
      <c r="G5" s="51" t="s">
        <v>203</v>
      </c>
      <c r="H5" s="41"/>
      <c r="I5" s="41"/>
      <c r="J5" s="41"/>
      <c r="K5" s="41" t="s">
        <v>110</v>
      </c>
      <c r="L5" s="41" t="s">
        <v>110</v>
      </c>
      <c r="M5" s="41" t="s">
        <v>110</v>
      </c>
      <c r="N5" s="41" t="s">
        <v>110</v>
      </c>
      <c r="O5" s="41" t="s">
        <v>110</v>
      </c>
      <c r="P5" s="41" t="s">
        <v>110</v>
      </c>
      <c r="Q5" s="41" t="s">
        <v>110</v>
      </c>
      <c r="R5" s="41" t="s">
        <v>110</v>
      </c>
      <c r="S5" s="41" t="s">
        <v>110</v>
      </c>
      <c r="T5" s="51" t="s">
        <v>204</v>
      </c>
      <c r="U5" s="69" t="s">
        <v>205</v>
      </c>
      <c r="V5" s="37"/>
      <c r="AY5" s="53"/>
    </row>
    <row r="6" spans="1:51" s="38" customFormat="1" ht="36.75" customHeight="1">
      <c r="A6" s="58">
        <v>2</v>
      </c>
      <c r="B6" s="51" t="s">
        <v>49</v>
      </c>
      <c r="C6" s="51" t="s">
        <v>92</v>
      </c>
      <c r="D6" s="36" t="s">
        <v>99</v>
      </c>
      <c r="E6" s="337" t="s">
        <v>206</v>
      </c>
      <c r="F6" s="465" t="s">
        <v>207</v>
      </c>
      <c r="G6" s="342" t="s">
        <v>208</v>
      </c>
      <c r="H6" s="41" t="s">
        <v>110</v>
      </c>
      <c r="I6" s="41" t="s">
        <v>110</v>
      </c>
      <c r="J6" s="41" t="s">
        <v>110</v>
      </c>
      <c r="K6" s="41" t="s">
        <v>110</v>
      </c>
      <c r="L6" s="41" t="s">
        <v>110</v>
      </c>
      <c r="M6" s="41" t="s">
        <v>110</v>
      </c>
      <c r="N6" s="41" t="s">
        <v>110</v>
      </c>
      <c r="O6" s="41" t="s">
        <v>110</v>
      </c>
      <c r="P6" s="41" t="s">
        <v>110</v>
      </c>
      <c r="Q6" s="41" t="s">
        <v>110</v>
      </c>
      <c r="R6" s="41" t="s">
        <v>110</v>
      </c>
      <c r="S6" s="41" t="s">
        <v>110</v>
      </c>
      <c r="T6" s="51" t="s">
        <v>209</v>
      </c>
      <c r="U6" s="51" t="s">
        <v>210</v>
      </c>
      <c r="V6" s="37"/>
      <c r="AY6" s="53"/>
    </row>
    <row r="7" spans="1:51" s="38" customFormat="1" ht="36" customHeight="1">
      <c r="A7" s="58">
        <v>3</v>
      </c>
      <c r="B7" s="51" t="s">
        <v>49</v>
      </c>
      <c r="C7" s="51" t="s">
        <v>91</v>
      </c>
      <c r="D7" s="36" t="s">
        <v>99</v>
      </c>
      <c r="E7" s="338"/>
      <c r="F7" s="466"/>
      <c r="G7" s="347"/>
      <c r="H7" s="41" t="s">
        <v>110</v>
      </c>
      <c r="I7" s="41" t="s">
        <v>110</v>
      </c>
      <c r="J7" s="41" t="s">
        <v>110</v>
      </c>
      <c r="K7" s="41" t="s">
        <v>110</v>
      </c>
      <c r="L7" s="41" t="s">
        <v>110</v>
      </c>
      <c r="M7" s="41" t="s">
        <v>110</v>
      </c>
      <c r="N7" s="41" t="s">
        <v>110</v>
      </c>
      <c r="O7" s="41" t="s">
        <v>110</v>
      </c>
      <c r="P7" s="41" t="s">
        <v>110</v>
      </c>
      <c r="Q7" s="41" t="s">
        <v>110</v>
      </c>
      <c r="R7" s="41" t="s">
        <v>110</v>
      </c>
      <c r="S7" s="41" t="s">
        <v>110</v>
      </c>
      <c r="T7" s="342" t="s">
        <v>211</v>
      </c>
      <c r="U7" s="342" t="s">
        <v>212</v>
      </c>
      <c r="V7" s="37"/>
      <c r="AY7" s="53"/>
    </row>
    <row r="8" spans="1:51" s="38" customFormat="1" ht="30.75" customHeight="1">
      <c r="A8" s="58">
        <v>4</v>
      </c>
      <c r="B8" s="51" t="s">
        <v>49</v>
      </c>
      <c r="C8" s="51" t="s">
        <v>90</v>
      </c>
      <c r="D8" s="36" t="s">
        <v>99</v>
      </c>
      <c r="E8" s="338"/>
      <c r="F8" s="466"/>
      <c r="G8" s="347"/>
      <c r="H8" s="41" t="s">
        <v>110</v>
      </c>
      <c r="I8" s="41" t="s">
        <v>110</v>
      </c>
      <c r="J8" s="41" t="s">
        <v>110</v>
      </c>
      <c r="K8" s="41" t="s">
        <v>110</v>
      </c>
      <c r="L8" s="41" t="s">
        <v>110</v>
      </c>
      <c r="M8" s="41" t="s">
        <v>110</v>
      </c>
      <c r="N8" s="41" t="s">
        <v>110</v>
      </c>
      <c r="O8" s="41" t="s">
        <v>110</v>
      </c>
      <c r="P8" s="41" t="s">
        <v>110</v>
      </c>
      <c r="Q8" s="41" t="s">
        <v>110</v>
      </c>
      <c r="R8" s="41" t="s">
        <v>110</v>
      </c>
      <c r="S8" s="41" t="s">
        <v>110</v>
      </c>
      <c r="T8" s="347"/>
      <c r="U8" s="347"/>
      <c r="V8" s="37"/>
      <c r="AY8" s="53"/>
    </row>
    <row r="9" spans="1:51" s="38" customFormat="1" ht="31.5" customHeight="1">
      <c r="A9" s="58">
        <v>5</v>
      </c>
      <c r="B9" s="51" t="s">
        <v>49</v>
      </c>
      <c r="C9" s="51" t="s">
        <v>93</v>
      </c>
      <c r="D9" s="36" t="s">
        <v>99</v>
      </c>
      <c r="E9" s="338"/>
      <c r="F9" s="466"/>
      <c r="G9" s="347"/>
      <c r="H9" s="41" t="s">
        <v>110</v>
      </c>
      <c r="I9" s="41" t="s">
        <v>110</v>
      </c>
      <c r="J9" s="41" t="s">
        <v>110</v>
      </c>
      <c r="K9" s="41" t="s">
        <v>110</v>
      </c>
      <c r="L9" s="41" t="s">
        <v>110</v>
      </c>
      <c r="M9" s="41" t="s">
        <v>110</v>
      </c>
      <c r="N9" s="41" t="s">
        <v>110</v>
      </c>
      <c r="O9" s="41" t="s">
        <v>110</v>
      </c>
      <c r="P9" s="41" t="s">
        <v>110</v>
      </c>
      <c r="Q9" s="41" t="s">
        <v>110</v>
      </c>
      <c r="R9" s="41" t="s">
        <v>110</v>
      </c>
      <c r="S9" s="41" t="s">
        <v>110</v>
      </c>
      <c r="T9" s="347"/>
      <c r="U9" s="347"/>
      <c r="V9" s="37"/>
      <c r="AY9" s="53"/>
    </row>
    <row r="10" spans="1:51" s="38" customFormat="1" ht="39" customHeight="1">
      <c r="A10" s="58">
        <v>6</v>
      </c>
      <c r="B10" s="51" t="s">
        <v>49</v>
      </c>
      <c r="C10" s="51" t="s">
        <v>89</v>
      </c>
      <c r="D10" s="36" t="s">
        <v>99</v>
      </c>
      <c r="E10" s="339"/>
      <c r="F10" s="467"/>
      <c r="G10" s="343"/>
      <c r="H10" s="41" t="s">
        <v>110</v>
      </c>
      <c r="I10" s="41" t="s">
        <v>110</v>
      </c>
      <c r="J10" s="41" t="s">
        <v>110</v>
      </c>
      <c r="K10" s="41" t="s">
        <v>110</v>
      </c>
      <c r="L10" s="41" t="s">
        <v>110</v>
      </c>
      <c r="M10" s="41" t="s">
        <v>110</v>
      </c>
      <c r="N10" s="41" t="s">
        <v>110</v>
      </c>
      <c r="O10" s="41" t="s">
        <v>110</v>
      </c>
      <c r="P10" s="41" t="s">
        <v>110</v>
      </c>
      <c r="Q10" s="41" t="s">
        <v>110</v>
      </c>
      <c r="R10" s="41" t="s">
        <v>110</v>
      </c>
      <c r="S10" s="41" t="s">
        <v>110</v>
      </c>
      <c r="T10" s="343"/>
      <c r="U10" s="343"/>
      <c r="V10" s="37"/>
      <c r="AY10" s="53"/>
    </row>
    <row r="11" spans="1:51" s="38" customFormat="1" ht="126">
      <c r="A11" s="58">
        <v>7</v>
      </c>
      <c r="B11" s="51" t="s">
        <v>49</v>
      </c>
      <c r="C11" s="51" t="s">
        <v>92</v>
      </c>
      <c r="D11" s="36" t="s">
        <v>99</v>
      </c>
      <c r="E11" s="36" t="s">
        <v>213</v>
      </c>
      <c r="F11" s="42"/>
      <c r="G11" s="69" t="s">
        <v>214</v>
      </c>
      <c r="H11" s="41"/>
      <c r="I11" s="41"/>
      <c r="J11" s="41" t="s">
        <v>110</v>
      </c>
      <c r="K11" s="41"/>
      <c r="L11" s="41"/>
      <c r="M11" s="41"/>
      <c r="N11" s="41"/>
      <c r="O11" s="41"/>
      <c r="P11" s="41"/>
      <c r="Q11" s="41"/>
      <c r="R11" s="41"/>
      <c r="S11" s="41"/>
      <c r="T11" s="51" t="s">
        <v>215</v>
      </c>
      <c r="U11" s="37" t="s">
        <v>216</v>
      </c>
      <c r="V11" s="37"/>
      <c r="AY11" s="53"/>
    </row>
    <row r="12" spans="1:51" s="38" customFormat="1" ht="24.95" customHeight="1">
      <c r="A12" s="58">
        <v>8</v>
      </c>
      <c r="B12" s="51"/>
      <c r="C12" s="51"/>
      <c r="D12" s="36"/>
      <c r="E12" s="36"/>
      <c r="F12" s="42"/>
      <c r="G12" s="37"/>
      <c r="H12" s="41"/>
      <c r="I12" s="41"/>
      <c r="J12" s="41"/>
      <c r="K12" s="41"/>
      <c r="L12" s="41"/>
      <c r="M12" s="41"/>
      <c r="N12" s="41"/>
      <c r="O12" s="41"/>
      <c r="P12" s="41"/>
      <c r="Q12" s="41"/>
      <c r="R12" s="41"/>
      <c r="S12" s="41"/>
      <c r="T12" s="37"/>
      <c r="U12" s="37"/>
      <c r="V12" s="37"/>
    </row>
    <row r="13" spans="1:51" s="38" customFormat="1" ht="24.95" customHeight="1">
      <c r="A13" s="58">
        <v>9</v>
      </c>
      <c r="B13" s="51"/>
      <c r="C13" s="51"/>
      <c r="D13" s="36"/>
      <c r="E13" s="36"/>
      <c r="F13" s="42"/>
      <c r="G13" s="37"/>
      <c r="H13" s="41"/>
      <c r="I13" s="41"/>
      <c r="J13" s="41"/>
      <c r="K13" s="41"/>
      <c r="L13" s="41"/>
      <c r="M13" s="41"/>
      <c r="N13" s="41"/>
      <c r="O13" s="41"/>
      <c r="P13" s="41"/>
      <c r="Q13" s="41"/>
      <c r="R13" s="41"/>
      <c r="S13" s="41"/>
      <c r="T13" s="37"/>
      <c r="U13" s="37"/>
      <c r="V13" s="37"/>
    </row>
    <row r="14" spans="1:51" ht="24.95" customHeight="1">
      <c r="B14" s="33" t="s">
        <v>86</v>
      </c>
    </row>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sheetData>
  <mergeCells count="18">
    <mergeCell ref="A1:V1"/>
    <mergeCell ref="A2:V2"/>
    <mergeCell ref="A3:A4"/>
    <mergeCell ref="B3:B4"/>
    <mergeCell ref="C3:C4"/>
    <mergeCell ref="D3:D4"/>
    <mergeCell ref="E3:E4"/>
    <mergeCell ref="F3:F4"/>
    <mergeCell ref="G3:G4"/>
    <mergeCell ref="H3:S3"/>
    <mergeCell ref="T3:T4"/>
    <mergeCell ref="U3:U4"/>
    <mergeCell ref="V3:V4"/>
    <mergeCell ref="E6:E10"/>
    <mergeCell ref="F6:F10"/>
    <mergeCell ref="G6:G10"/>
    <mergeCell ref="T7:T10"/>
    <mergeCell ref="U7:U10"/>
  </mergeCells>
  <conditionalFormatting sqref="H5:S13">
    <cfRule type="cellIs" dxfId="2" priority="1" operator="equal">
      <formula>"x"</formula>
    </cfRule>
  </conditionalFormatting>
  <dataValidations count="2">
    <dataValidation type="list" allowBlank="1" showInputMessage="1" showErrorMessage="1" errorTitle="DETENTE" error="NO INGRESAR OTROS TIPOS DE DATOS" sqref="D5:D13">
      <formula1>INDIRECT(C5)</formula1>
    </dataValidation>
    <dataValidation allowBlank="1" showInputMessage="1" showErrorMessage="1" errorTitle="DETENTE" error="NO INGRESAR OTROS TIPOS DE DATOS" sqref="E5:E9 E12:E13"/>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showGridLines="0" zoomScale="50" zoomScaleNormal="50" workbookViewId="0">
      <pane xSplit="2" topLeftCell="C1" activePane="topRight" state="frozen"/>
      <selection activeCell="A3" sqref="A3"/>
      <selection pane="topRight" activeCell="F18" sqref="F18"/>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0" width="44.140625" style="3" customWidth="1"/>
    <col min="21" max="22" width="30.140625" style="3" customWidth="1"/>
    <col min="23" max="50" width="11.42578125" style="3"/>
    <col min="51" max="51" width="44.7109375" style="3" customWidth="1"/>
    <col min="52" max="16384" width="11.42578125" style="3"/>
  </cols>
  <sheetData>
    <row r="1" spans="1:51" ht="27">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3.25">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15.75">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15.75">
      <c r="A4" s="253"/>
      <c r="B4" s="254"/>
      <c r="C4" s="258"/>
      <c r="D4" s="255"/>
      <c r="E4" s="251"/>
      <c r="F4" s="262"/>
      <c r="G4" s="260"/>
      <c r="H4" s="138" t="s">
        <v>6</v>
      </c>
      <c r="I4" s="138" t="s">
        <v>7</v>
      </c>
      <c r="J4" s="138" t="s">
        <v>8</v>
      </c>
      <c r="K4" s="138" t="s">
        <v>9</v>
      </c>
      <c r="L4" s="138" t="s">
        <v>10</v>
      </c>
      <c r="M4" s="138" t="s">
        <v>11</v>
      </c>
      <c r="N4" s="138" t="s">
        <v>12</v>
      </c>
      <c r="O4" s="138" t="s">
        <v>13</v>
      </c>
      <c r="P4" s="138" t="s">
        <v>14</v>
      </c>
      <c r="Q4" s="138" t="s">
        <v>15</v>
      </c>
      <c r="R4" s="138" t="s">
        <v>16</v>
      </c>
      <c r="S4" s="138" t="s">
        <v>17</v>
      </c>
      <c r="T4" s="263"/>
      <c r="U4" s="256"/>
      <c r="V4" s="252"/>
      <c r="AY4" s="49"/>
    </row>
    <row r="5" spans="1:51" s="38" customFormat="1" ht="56.25" customHeight="1">
      <c r="A5" s="264">
        <v>1</v>
      </c>
      <c r="B5" s="468" t="s">
        <v>48</v>
      </c>
      <c r="C5" s="471" t="s">
        <v>90</v>
      </c>
      <c r="D5" s="151" t="s">
        <v>417</v>
      </c>
      <c r="E5" s="151" t="s">
        <v>418</v>
      </c>
      <c r="F5" s="143"/>
      <c r="G5" s="151" t="s">
        <v>419</v>
      </c>
      <c r="H5" s="141"/>
      <c r="I5" s="141"/>
      <c r="J5" s="141"/>
      <c r="K5" s="141"/>
      <c r="L5" s="141"/>
      <c r="M5" s="141" t="s">
        <v>186</v>
      </c>
      <c r="N5" s="141" t="s">
        <v>186</v>
      </c>
      <c r="O5" s="141" t="s">
        <v>186</v>
      </c>
      <c r="P5" s="141" t="s">
        <v>186</v>
      </c>
      <c r="Q5" s="141" t="s">
        <v>186</v>
      </c>
      <c r="R5" s="141"/>
      <c r="S5" s="141"/>
      <c r="T5" s="154" t="s">
        <v>420</v>
      </c>
      <c r="U5" s="152" t="s">
        <v>421</v>
      </c>
      <c r="V5" s="37"/>
    </row>
    <row r="6" spans="1:51" ht="22.5">
      <c r="A6" s="265"/>
      <c r="B6" s="469"/>
      <c r="C6" s="472"/>
      <c r="D6" s="151" t="s">
        <v>422</v>
      </c>
      <c r="E6" s="147" t="s">
        <v>423</v>
      </c>
      <c r="F6" s="120"/>
      <c r="G6" s="151" t="s">
        <v>419</v>
      </c>
      <c r="H6" s="120"/>
      <c r="I6" s="120"/>
      <c r="J6" s="120"/>
      <c r="K6" s="120"/>
      <c r="L6" s="120" t="s">
        <v>186</v>
      </c>
      <c r="M6" s="120" t="s">
        <v>186</v>
      </c>
      <c r="N6" s="120" t="s">
        <v>186</v>
      </c>
      <c r="O6" s="120" t="s">
        <v>186</v>
      </c>
      <c r="P6" s="120"/>
      <c r="Q6" s="120"/>
      <c r="R6" s="120"/>
      <c r="S6" s="120"/>
      <c r="T6" s="120"/>
      <c r="U6" s="153" t="s">
        <v>424</v>
      </c>
      <c r="V6" s="120"/>
    </row>
    <row r="7" spans="1:51" ht="33.75">
      <c r="A7" s="265"/>
      <c r="B7" s="469"/>
      <c r="C7" s="146" t="s">
        <v>91</v>
      </c>
      <c r="D7" s="120"/>
      <c r="E7" s="147" t="s">
        <v>425</v>
      </c>
      <c r="F7" s="120"/>
      <c r="G7" s="151" t="s">
        <v>426</v>
      </c>
      <c r="H7" s="120"/>
      <c r="I7" s="120"/>
      <c r="J7" s="120"/>
      <c r="K7" s="120" t="s">
        <v>186</v>
      </c>
      <c r="L7" s="120"/>
      <c r="M7" s="120" t="s">
        <v>186</v>
      </c>
      <c r="N7" s="120"/>
      <c r="O7" s="120"/>
      <c r="P7" s="120"/>
      <c r="Q7" s="120"/>
      <c r="R7" s="120"/>
      <c r="S7" s="120"/>
      <c r="T7" s="120"/>
      <c r="U7" s="153" t="s">
        <v>427</v>
      </c>
      <c r="V7" s="120"/>
    </row>
    <row r="8" spans="1:51" ht="22.5">
      <c r="A8" s="265"/>
      <c r="B8" s="469"/>
      <c r="C8" s="473" t="s">
        <v>92</v>
      </c>
      <c r="D8" s="120"/>
      <c r="E8" s="147" t="s">
        <v>428</v>
      </c>
      <c r="F8" s="120"/>
      <c r="G8" s="151" t="s">
        <v>429</v>
      </c>
      <c r="H8" s="120"/>
      <c r="I8" s="120"/>
      <c r="J8" s="120"/>
      <c r="K8" s="120"/>
      <c r="L8" s="120"/>
      <c r="M8" s="120"/>
      <c r="N8" s="120"/>
      <c r="O8" s="120"/>
      <c r="P8" s="120"/>
      <c r="Q8" s="120"/>
      <c r="R8" s="120" t="s">
        <v>186</v>
      </c>
      <c r="S8" s="120"/>
      <c r="T8" s="120"/>
      <c r="U8" s="153" t="s">
        <v>430</v>
      </c>
      <c r="V8" s="120"/>
    </row>
    <row r="9" spans="1:51" ht="22.5">
      <c r="A9" s="265"/>
      <c r="B9" s="469"/>
      <c r="C9" s="474"/>
      <c r="D9" s="148"/>
      <c r="E9" s="147" t="s">
        <v>442</v>
      </c>
      <c r="F9" s="120"/>
      <c r="G9" s="151" t="s">
        <v>429</v>
      </c>
      <c r="H9" s="120"/>
      <c r="I9" s="120"/>
      <c r="J9" s="120"/>
      <c r="K9" s="120" t="s">
        <v>186</v>
      </c>
      <c r="L9" s="120"/>
      <c r="M9" s="120"/>
      <c r="N9" s="120"/>
      <c r="O9" s="120"/>
      <c r="P9" s="120"/>
      <c r="Q9" s="120"/>
      <c r="R9" s="120"/>
      <c r="S9" s="120"/>
      <c r="T9" s="120"/>
      <c r="U9" s="153" t="s">
        <v>431</v>
      </c>
      <c r="V9" s="120"/>
    </row>
    <row r="10" spans="1:51" ht="22.5">
      <c r="A10" s="265"/>
      <c r="B10" s="469"/>
      <c r="C10" s="474"/>
      <c r="D10" s="149"/>
      <c r="E10" s="147" t="s">
        <v>432</v>
      </c>
      <c r="F10" s="120"/>
      <c r="G10" s="151" t="s">
        <v>429</v>
      </c>
      <c r="H10" s="120"/>
      <c r="I10" s="120"/>
      <c r="J10" s="120"/>
      <c r="K10" s="120" t="s">
        <v>186</v>
      </c>
      <c r="L10" s="120"/>
      <c r="M10" s="120"/>
      <c r="N10" s="120"/>
      <c r="O10" s="120"/>
      <c r="P10" s="120"/>
      <c r="Q10" s="120"/>
      <c r="R10" s="120"/>
      <c r="S10" s="120"/>
      <c r="T10" s="120"/>
      <c r="U10" s="153" t="s">
        <v>433</v>
      </c>
      <c r="V10" s="120"/>
    </row>
    <row r="11" spans="1:51" ht="33.75">
      <c r="A11" s="265"/>
      <c r="B11" s="469"/>
      <c r="C11" s="474"/>
      <c r="D11" s="120"/>
      <c r="E11" s="147" t="s">
        <v>434</v>
      </c>
      <c r="F11" s="120"/>
      <c r="G11" s="151" t="s">
        <v>429</v>
      </c>
      <c r="H11" s="120"/>
      <c r="I11" s="120"/>
      <c r="J11" s="120"/>
      <c r="K11" s="120"/>
      <c r="L11" s="120"/>
      <c r="M11" s="120" t="s">
        <v>186</v>
      </c>
      <c r="N11" s="120"/>
      <c r="O11" s="120" t="s">
        <v>186</v>
      </c>
      <c r="P11" s="120"/>
      <c r="Q11" s="120" t="s">
        <v>186</v>
      </c>
      <c r="R11" s="120"/>
      <c r="S11" s="120" t="s">
        <v>186</v>
      </c>
      <c r="T11" s="120"/>
      <c r="U11" s="153" t="s">
        <v>433</v>
      </c>
      <c r="V11" s="120"/>
    </row>
    <row r="12" spans="1:51">
      <c r="A12" s="265"/>
      <c r="B12" s="469"/>
      <c r="C12" s="474"/>
      <c r="D12" s="120"/>
      <c r="E12" s="150" t="s">
        <v>435</v>
      </c>
      <c r="F12" s="120"/>
      <c r="G12" s="151" t="s">
        <v>436</v>
      </c>
      <c r="H12" s="120"/>
      <c r="I12" s="120"/>
      <c r="J12" s="120"/>
      <c r="K12" s="120"/>
      <c r="L12" s="120"/>
      <c r="M12" s="120"/>
      <c r="N12" s="120"/>
      <c r="O12" s="120"/>
      <c r="P12" s="120"/>
      <c r="Q12" s="120"/>
      <c r="R12" s="120"/>
      <c r="S12" s="120"/>
      <c r="T12" s="120"/>
      <c r="U12" s="153" t="s">
        <v>437</v>
      </c>
      <c r="V12" s="120"/>
    </row>
    <row r="13" spans="1:51">
      <c r="A13" s="265"/>
      <c r="B13" s="469"/>
      <c r="C13" s="475"/>
      <c r="D13" s="120"/>
      <c r="E13" s="147"/>
      <c r="F13" s="120"/>
      <c r="G13" s="120"/>
      <c r="H13" s="120"/>
      <c r="I13" s="120"/>
      <c r="J13" s="120"/>
      <c r="K13" s="120"/>
      <c r="L13" s="120"/>
      <c r="M13" s="120"/>
      <c r="N13" s="120"/>
      <c r="O13" s="120"/>
      <c r="P13" s="120"/>
      <c r="Q13" s="120"/>
      <c r="R13" s="120"/>
      <c r="S13" s="120"/>
      <c r="T13" s="120"/>
      <c r="U13" s="152"/>
      <c r="V13" s="120"/>
    </row>
    <row r="14" spans="1:51" ht="22.5">
      <c r="A14" s="265"/>
      <c r="B14" s="469"/>
      <c r="C14" s="476" t="s">
        <v>93</v>
      </c>
      <c r="D14" s="147" t="s">
        <v>438</v>
      </c>
      <c r="E14" s="120"/>
      <c r="F14" s="120"/>
      <c r="G14" s="151" t="s">
        <v>439</v>
      </c>
      <c r="H14" s="120"/>
      <c r="I14" s="120"/>
      <c r="J14" s="120" t="s">
        <v>186</v>
      </c>
      <c r="K14" s="120" t="s">
        <v>186</v>
      </c>
      <c r="L14" s="120" t="s">
        <v>186</v>
      </c>
      <c r="M14" s="120"/>
      <c r="N14" s="120"/>
      <c r="O14" s="120"/>
      <c r="P14" s="120"/>
      <c r="Q14" s="120"/>
      <c r="R14" s="120"/>
      <c r="S14" s="120"/>
      <c r="T14" s="120"/>
      <c r="U14" s="153" t="s">
        <v>440</v>
      </c>
      <c r="V14" s="120"/>
    </row>
    <row r="15" spans="1:51" ht="22.5">
      <c r="A15" s="266"/>
      <c r="B15" s="470"/>
      <c r="C15" s="477"/>
      <c r="D15" s="151" t="s">
        <v>441</v>
      </c>
      <c r="E15" s="120"/>
      <c r="F15" s="120"/>
      <c r="G15" s="151" t="s">
        <v>439</v>
      </c>
      <c r="H15" s="120"/>
      <c r="I15" s="120"/>
      <c r="J15" s="120" t="s">
        <v>186</v>
      </c>
      <c r="K15" s="120" t="s">
        <v>186</v>
      </c>
      <c r="L15" s="120" t="s">
        <v>186</v>
      </c>
      <c r="M15" s="120"/>
      <c r="N15" s="120"/>
      <c r="O15" s="120"/>
      <c r="P15" s="120"/>
      <c r="Q15" s="120"/>
      <c r="R15" s="120"/>
      <c r="S15" s="120"/>
      <c r="T15" s="120"/>
      <c r="U15" s="153" t="s">
        <v>440</v>
      </c>
      <c r="V15" s="120"/>
    </row>
    <row r="16" spans="1:51">
      <c r="C16" s="144"/>
    </row>
  </sheetData>
  <mergeCells count="18">
    <mergeCell ref="A1:V1"/>
    <mergeCell ref="A2:V2"/>
    <mergeCell ref="A3:A4"/>
    <mergeCell ref="B3:B4"/>
    <mergeCell ref="C3:C4"/>
    <mergeCell ref="D3:D4"/>
    <mergeCell ref="E3:E4"/>
    <mergeCell ref="F3:F4"/>
    <mergeCell ref="G3:G4"/>
    <mergeCell ref="H3:S3"/>
    <mergeCell ref="A5:A15"/>
    <mergeCell ref="T3:T4"/>
    <mergeCell ref="U3:U4"/>
    <mergeCell ref="V3:V4"/>
    <mergeCell ref="B5:B15"/>
    <mergeCell ref="C5:C6"/>
    <mergeCell ref="C8:C13"/>
    <mergeCell ref="C14:C15"/>
  </mergeCells>
  <conditionalFormatting sqref="H5:S5">
    <cfRule type="cellIs" dxfId="1" priority="1" operator="equal">
      <formula>"x"</formula>
    </cfRule>
  </conditionalFormatting>
  <dataValidations count="1">
    <dataValidation allowBlank="1" showInputMessage="1" showErrorMessage="1" errorTitle="DETENTE" error="NO INGRESAR OTROS TIPOS DE DATOS" sqref="E5"/>
  </dataValidation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showGridLines="0" zoomScale="50" zoomScaleNormal="50" workbookViewId="0">
      <selection activeCell="D31" sqref="D31"/>
    </sheetView>
  </sheetViews>
  <sheetFormatPr baseColWidth="10" defaultColWidth="11.42578125" defaultRowHeight="18"/>
  <cols>
    <col min="1" max="1" width="9.28515625" style="3" customWidth="1"/>
    <col min="2" max="2" width="62.140625" style="3" customWidth="1"/>
    <col min="3" max="5" width="45.7109375" style="3" customWidth="1"/>
    <col min="6" max="6" width="24.85546875" style="3" customWidth="1"/>
    <col min="7" max="7" width="38.28515625" style="3" customWidth="1"/>
    <col min="8" max="19" width="8.7109375" style="3" customWidth="1"/>
    <col min="20" max="20" width="45.7109375" style="3" customWidth="1"/>
    <col min="21" max="22" width="30.140625" style="3" customWidth="1"/>
    <col min="23" max="50" width="11.42578125" style="3"/>
    <col min="51" max="51" width="44.7109375" style="3" customWidth="1"/>
    <col min="52" max="16384" width="11.42578125" style="3"/>
  </cols>
  <sheetData>
    <row r="1" spans="1:51" ht="27">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3.25">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15.75">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c r="AV3" s="4"/>
      <c r="AW3" s="4"/>
      <c r="AX3" s="4"/>
      <c r="AY3" s="4"/>
    </row>
    <row r="4" spans="1:51" s="2" customFormat="1" ht="15.75">
      <c r="A4" s="253"/>
      <c r="B4" s="254"/>
      <c r="C4" s="258"/>
      <c r="D4" s="255"/>
      <c r="E4" s="251"/>
      <c r="F4" s="262"/>
      <c r="G4" s="260"/>
      <c r="H4" s="242" t="s">
        <v>6</v>
      </c>
      <c r="I4" s="242" t="s">
        <v>7</v>
      </c>
      <c r="J4" s="242" t="s">
        <v>8</v>
      </c>
      <c r="K4" s="242" t="s">
        <v>9</v>
      </c>
      <c r="L4" s="242" t="s">
        <v>10</v>
      </c>
      <c r="M4" s="242" t="s">
        <v>11</v>
      </c>
      <c r="N4" s="242" t="s">
        <v>12</v>
      </c>
      <c r="O4" s="242" t="s">
        <v>13</v>
      </c>
      <c r="P4" s="242" t="s">
        <v>14</v>
      </c>
      <c r="Q4" s="242" t="s">
        <v>15</v>
      </c>
      <c r="R4" s="242" t="s">
        <v>16</v>
      </c>
      <c r="S4" s="242" t="s">
        <v>17</v>
      </c>
      <c r="T4" s="263"/>
      <c r="U4" s="256"/>
      <c r="V4" s="252"/>
      <c r="AV4" s="4"/>
      <c r="AW4" s="4"/>
      <c r="AX4" s="4"/>
      <c r="AY4" s="5"/>
    </row>
    <row r="5" spans="1:51" s="38" customFormat="1" ht="31.5">
      <c r="A5" s="34">
        <v>1</v>
      </c>
      <c r="B5" s="35" t="s">
        <v>52</v>
      </c>
      <c r="C5" s="35" t="s">
        <v>88</v>
      </c>
      <c r="D5" s="36" t="s">
        <v>3</v>
      </c>
      <c r="E5" s="36" t="s">
        <v>702</v>
      </c>
      <c r="F5" s="243">
        <v>61000</v>
      </c>
      <c r="G5" s="244" t="s">
        <v>703</v>
      </c>
      <c r="H5" s="245"/>
      <c r="I5" s="245"/>
      <c r="J5" s="246"/>
      <c r="K5" s="41"/>
      <c r="L5" s="41"/>
      <c r="M5" s="246"/>
      <c r="N5" s="41"/>
      <c r="O5" s="41"/>
      <c r="P5" s="246"/>
      <c r="Q5" s="41"/>
      <c r="R5" s="41"/>
      <c r="S5" s="246"/>
      <c r="T5" s="37" t="s">
        <v>704</v>
      </c>
      <c r="U5" s="37" t="s">
        <v>705</v>
      </c>
      <c r="V5" s="37"/>
      <c r="AV5" s="39"/>
      <c r="AW5" s="39"/>
      <c r="AX5" s="39"/>
      <c r="AY5" s="40"/>
    </row>
    <row r="6" spans="1:51" s="38" customFormat="1">
      <c r="A6" s="34">
        <v>2</v>
      </c>
      <c r="B6" s="35" t="s">
        <v>52</v>
      </c>
      <c r="C6" s="35" t="s">
        <v>88</v>
      </c>
      <c r="D6" s="36" t="s">
        <v>3</v>
      </c>
      <c r="E6" s="36" t="s">
        <v>706</v>
      </c>
      <c r="F6" s="243">
        <v>200000</v>
      </c>
      <c r="G6" s="244" t="s">
        <v>707</v>
      </c>
      <c r="H6" s="246"/>
      <c r="I6" s="246"/>
      <c r="J6" s="246"/>
      <c r="K6" s="246"/>
      <c r="L6" s="246"/>
      <c r="M6" s="246"/>
      <c r="N6" s="246"/>
      <c r="O6" s="246"/>
      <c r="P6" s="246"/>
      <c r="Q6" s="246"/>
      <c r="R6" s="246"/>
      <c r="S6" s="246"/>
      <c r="T6" s="37" t="s">
        <v>708</v>
      </c>
      <c r="U6" s="37" t="s">
        <v>709</v>
      </c>
      <c r="V6" s="37"/>
      <c r="AV6" s="39"/>
      <c r="AW6" s="39"/>
      <c r="AX6" s="39"/>
      <c r="AY6" s="40"/>
    </row>
    <row r="7" spans="1:51" s="38" customFormat="1">
      <c r="A7" s="34">
        <v>3</v>
      </c>
      <c r="B7" s="35" t="s">
        <v>52</v>
      </c>
      <c r="C7" s="35" t="s">
        <v>91</v>
      </c>
      <c r="D7" s="36" t="s">
        <v>3</v>
      </c>
      <c r="E7" s="36" t="s">
        <v>710</v>
      </c>
      <c r="F7" s="243">
        <v>14000</v>
      </c>
      <c r="G7" s="244" t="s">
        <v>711</v>
      </c>
      <c r="H7" s="41"/>
      <c r="I7" s="41"/>
      <c r="J7" s="246"/>
      <c r="K7" s="41"/>
      <c r="L7" s="41"/>
      <c r="M7" s="246"/>
      <c r="N7" s="41"/>
      <c r="O7" s="41"/>
      <c r="P7" s="246"/>
      <c r="Q7" s="41"/>
      <c r="R7" s="41"/>
      <c r="S7" s="246"/>
      <c r="T7" s="37" t="s">
        <v>712</v>
      </c>
      <c r="U7" s="37" t="s">
        <v>705</v>
      </c>
      <c r="V7" s="37"/>
      <c r="AV7" s="39"/>
      <c r="AW7" s="39"/>
      <c r="AX7" s="39"/>
      <c r="AY7" s="40"/>
    </row>
    <row r="8" spans="1:51" s="38" customFormat="1">
      <c r="A8" s="34">
        <v>4</v>
      </c>
      <c r="B8" s="35" t="s">
        <v>52</v>
      </c>
      <c r="C8" s="35" t="s">
        <v>89</v>
      </c>
      <c r="D8" s="36" t="s">
        <v>1</v>
      </c>
      <c r="E8" s="36" t="s">
        <v>713</v>
      </c>
      <c r="F8" s="243">
        <v>900000</v>
      </c>
      <c r="G8" s="244" t="s">
        <v>714</v>
      </c>
      <c r="H8" s="41"/>
      <c r="I8" s="41"/>
      <c r="J8" s="246"/>
      <c r="K8" s="41"/>
      <c r="L8" s="41"/>
      <c r="M8" s="246"/>
      <c r="N8" s="41"/>
      <c r="O8" s="41"/>
      <c r="P8" s="246"/>
      <c r="Q8" s="41"/>
      <c r="R8" s="41"/>
      <c r="S8" s="246"/>
      <c r="T8" s="37" t="s">
        <v>715</v>
      </c>
      <c r="U8" s="37" t="s">
        <v>705</v>
      </c>
      <c r="V8" s="37"/>
    </row>
    <row r="9" spans="1:51">
      <c r="B9" s="33" t="s">
        <v>86</v>
      </c>
    </row>
    <row r="10" spans="1:51">
      <c r="G10" s="247"/>
    </row>
    <row r="11" spans="1:51">
      <c r="G11" s="247"/>
    </row>
    <row r="12" spans="1:51">
      <c r="G12" s="247"/>
    </row>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5:S8">
    <cfRule type="cellIs" dxfId="0" priority="1" operator="equal">
      <formula>"x"</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zoomScale="70" zoomScaleNormal="70" workbookViewId="0">
      <pane xSplit="2" ySplit="2" topLeftCell="C3" activePane="bottomRight" state="frozen"/>
      <selection pane="topRight" activeCell="C1" sqref="C1"/>
      <selection pane="bottomLeft" activeCell="A3" sqref="A3"/>
      <selection pane="bottomRight" activeCell="D6" sqref="D6:D11"/>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2" t="s">
        <v>6</v>
      </c>
      <c r="I4" s="192" t="s">
        <v>7</v>
      </c>
      <c r="J4" s="192" t="s">
        <v>8</v>
      </c>
      <c r="K4" s="192" t="s">
        <v>9</v>
      </c>
      <c r="L4" s="192" t="s">
        <v>10</v>
      </c>
      <c r="M4" s="192" t="s">
        <v>11</v>
      </c>
      <c r="N4" s="192" t="s">
        <v>12</v>
      </c>
      <c r="O4" s="192" t="s">
        <v>13</v>
      </c>
      <c r="P4" s="192" t="s">
        <v>14</v>
      </c>
      <c r="Q4" s="192" t="s">
        <v>15</v>
      </c>
      <c r="R4" s="192" t="s">
        <v>16</v>
      </c>
      <c r="S4" s="192" t="s">
        <v>17</v>
      </c>
      <c r="T4" s="263"/>
      <c r="U4" s="256"/>
      <c r="V4" s="252"/>
      <c r="AY4" s="49"/>
    </row>
    <row r="5" spans="1:51" s="38" customFormat="1" ht="36.75" customHeight="1">
      <c r="A5" s="193">
        <v>1</v>
      </c>
      <c r="B5" s="194" t="s">
        <v>32</v>
      </c>
      <c r="C5" s="194" t="s">
        <v>88</v>
      </c>
      <c r="D5" s="195" t="s">
        <v>99</v>
      </c>
      <c r="E5" s="36" t="s">
        <v>266</v>
      </c>
      <c r="F5" s="196">
        <v>210</v>
      </c>
      <c r="G5" s="37"/>
      <c r="H5" s="41"/>
      <c r="I5" s="41" t="s">
        <v>186</v>
      </c>
      <c r="J5" s="41"/>
      <c r="K5" s="41"/>
      <c r="L5" s="41"/>
      <c r="M5" s="41"/>
      <c r="N5" s="41"/>
      <c r="O5" s="41"/>
      <c r="P5" s="41"/>
      <c r="Q5" s="41"/>
      <c r="R5" s="41"/>
      <c r="S5" s="41"/>
      <c r="T5" s="37" t="s">
        <v>540</v>
      </c>
      <c r="U5" s="37" t="s">
        <v>541</v>
      </c>
      <c r="V5" s="37"/>
      <c r="AY5" s="53"/>
    </row>
    <row r="6" spans="1:51" s="38" customFormat="1" ht="63.75" customHeight="1">
      <c r="A6" s="264">
        <v>2</v>
      </c>
      <c r="B6" s="267" t="s">
        <v>32</v>
      </c>
      <c r="C6" s="267" t="s">
        <v>95</v>
      </c>
      <c r="D6" s="270" t="s">
        <v>267</v>
      </c>
      <c r="E6" s="36" t="s">
        <v>268</v>
      </c>
      <c r="F6" s="196">
        <v>451</v>
      </c>
      <c r="G6" s="37"/>
      <c r="H6" s="41"/>
      <c r="I6" s="41"/>
      <c r="J6" s="41"/>
      <c r="K6" s="41"/>
      <c r="L6" s="41"/>
      <c r="M6" s="41"/>
      <c r="N6" s="41"/>
      <c r="O6" s="41"/>
      <c r="P6" s="41"/>
      <c r="Q6" s="41"/>
      <c r="R6" s="41"/>
      <c r="S6" s="41"/>
      <c r="T6" s="37" t="s">
        <v>542</v>
      </c>
      <c r="U6" s="194" t="s">
        <v>543</v>
      </c>
      <c r="V6" s="37"/>
      <c r="AY6" s="53"/>
    </row>
    <row r="7" spans="1:51" s="38" customFormat="1" ht="63.75" customHeight="1">
      <c r="A7" s="265"/>
      <c r="B7" s="268"/>
      <c r="C7" s="268"/>
      <c r="D7" s="271"/>
      <c r="E7" s="36" t="s">
        <v>269</v>
      </c>
      <c r="F7" s="196">
        <v>3600</v>
      </c>
      <c r="G7" s="37"/>
      <c r="H7" s="41"/>
      <c r="I7" s="41"/>
      <c r="J7" s="41"/>
      <c r="K7" s="41"/>
      <c r="L7" s="41"/>
      <c r="M7" s="41"/>
      <c r="N7" s="41"/>
      <c r="O7" s="41"/>
      <c r="P7" s="41"/>
      <c r="Q7" s="41"/>
      <c r="R7" s="41"/>
      <c r="S7" s="41"/>
      <c r="T7" s="37" t="s">
        <v>542</v>
      </c>
      <c r="U7" s="37" t="s">
        <v>544</v>
      </c>
      <c r="V7" s="37"/>
      <c r="AY7" s="53"/>
    </row>
    <row r="8" spans="1:51" s="38" customFormat="1" ht="63.75" customHeight="1">
      <c r="A8" s="265"/>
      <c r="B8" s="268"/>
      <c r="C8" s="268"/>
      <c r="D8" s="271"/>
      <c r="E8" s="36" t="s">
        <v>270</v>
      </c>
      <c r="F8" s="196">
        <v>9050</v>
      </c>
      <c r="G8" s="37"/>
      <c r="H8" s="41"/>
      <c r="I8" s="41"/>
      <c r="J8" s="41"/>
      <c r="K8" s="41"/>
      <c r="L8" s="41"/>
      <c r="M8" s="41"/>
      <c r="N8" s="41"/>
      <c r="O8" s="41"/>
      <c r="P8" s="41"/>
      <c r="Q8" s="41"/>
      <c r="R8" s="41"/>
      <c r="S8" s="41"/>
      <c r="T8" s="37" t="s">
        <v>545</v>
      </c>
      <c r="U8" s="37" t="s">
        <v>546</v>
      </c>
      <c r="V8" s="37"/>
      <c r="AY8" s="53"/>
    </row>
    <row r="9" spans="1:51" s="38" customFormat="1" ht="63.75" customHeight="1">
      <c r="A9" s="265"/>
      <c r="B9" s="268"/>
      <c r="C9" s="268"/>
      <c r="D9" s="271"/>
      <c r="E9" s="36" t="s">
        <v>271</v>
      </c>
      <c r="F9" s="196">
        <v>3460</v>
      </c>
      <c r="G9" s="37"/>
      <c r="H9" s="41"/>
      <c r="I9" s="41"/>
      <c r="J9" s="41"/>
      <c r="K9" s="41"/>
      <c r="L9" s="41"/>
      <c r="M9" s="41"/>
      <c r="N9" s="41"/>
      <c r="O9" s="41"/>
      <c r="P9" s="41"/>
      <c r="Q9" s="41"/>
      <c r="R9" s="41"/>
      <c r="S9" s="41"/>
      <c r="T9" s="194" t="s">
        <v>547</v>
      </c>
      <c r="U9" s="194" t="s">
        <v>548</v>
      </c>
      <c r="V9" s="37"/>
      <c r="AY9" s="53"/>
    </row>
    <row r="10" spans="1:51" s="38" customFormat="1" ht="63.75" customHeight="1">
      <c r="A10" s="265"/>
      <c r="B10" s="268"/>
      <c r="C10" s="268"/>
      <c r="D10" s="271"/>
      <c r="E10" s="36" t="s">
        <v>272</v>
      </c>
      <c r="F10" s="196">
        <v>7200</v>
      </c>
      <c r="G10" s="37"/>
      <c r="H10" s="41"/>
      <c r="I10" s="41"/>
      <c r="J10" s="41"/>
      <c r="K10" s="41"/>
      <c r="L10" s="41"/>
      <c r="M10" s="41"/>
      <c r="N10" s="41"/>
      <c r="O10" s="41"/>
      <c r="P10" s="41"/>
      <c r="Q10" s="41"/>
      <c r="R10" s="41"/>
      <c r="S10" s="41"/>
      <c r="T10" s="194" t="s">
        <v>549</v>
      </c>
      <c r="U10" s="37" t="s">
        <v>550</v>
      </c>
      <c r="V10" s="37"/>
      <c r="AY10" s="53"/>
    </row>
    <row r="11" spans="1:51" s="38" customFormat="1" ht="63.75" customHeight="1">
      <c r="A11" s="266"/>
      <c r="B11" s="269"/>
      <c r="C11" s="269"/>
      <c r="D11" s="272"/>
      <c r="E11" s="36" t="s">
        <v>273</v>
      </c>
      <c r="F11" s="196">
        <v>3100</v>
      </c>
      <c r="G11" s="37"/>
      <c r="H11" s="41"/>
      <c r="I11" s="41"/>
      <c r="J11" s="41"/>
      <c r="K11" s="41"/>
      <c r="L11" s="41"/>
      <c r="M11" s="41"/>
      <c r="N11" s="41"/>
      <c r="O11" s="41"/>
      <c r="P11" s="41"/>
      <c r="Q11" s="41"/>
      <c r="R11" s="41"/>
      <c r="S11" s="41"/>
      <c r="T11" s="37" t="s">
        <v>551</v>
      </c>
      <c r="U11" s="37" t="s">
        <v>552</v>
      </c>
      <c r="V11" s="37"/>
      <c r="AY11" s="53"/>
    </row>
    <row r="12" spans="1:51" s="38" customFormat="1" ht="75.75" customHeight="1">
      <c r="A12" s="193">
        <v>3</v>
      </c>
      <c r="B12" s="267" t="s">
        <v>32</v>
      </c>
      <c r="C12" s="267" t="s">
        <v>95</v>
      </c>
      <c r="D12" s="270" t="s">
        <v>267</v>
      </c>
      <c r="E12" s="36" t="s">
        <v>553</v>
      </c>
      <c r="F12" s="196">
        <v>22.6</v>
      </c>
      <c r="G12" s="37"/>
      <c r="H12" s="41"/>
      <c r="I12" s="41"/>
      <c r="J12" s="41"/>
      <c r="K12" s="41"/>
      <c r="L12" s="41"/>
      <c r="M12" s="41"/>
      <c r="N12" s="41"/>
      <c r="O12" s="41"/>
      <c r="P12" s="41"/>
      <c r="Q12" s="41"/>
      <c r="R12" s="41"/>
      <c r="S12" s="41"/>
      <c r="T12" s="37" t="s">
        <v>554</v>
      </c>
      <c r="U12" s="194" t="s">
        <v>555</v>
      </c>
      <c r="V12" s="37"/>
      <c r="AY12" s="53"/>
    </row>
    <row r="13" spans="1:51" s="38" customFormat="1" ht="54" customHeight="1">
      <c r="A13" s="193"/>
      <c r="B13" s="268"/>
      <c r="C13" s="268"/>
      <c r="D13" s="271"/>
      <c r="E13" s="36" t="s">
        <v>556</v>
      </c>
      <c r="F13" s="196">
        <v>1511.6</v>
      </c>
      <c r="G13" s="37"/>
      <c r="H13" s="41"/>
      <c r="I13" s="41"/>
      <c r="J13" s="41"/>
      <c r="K13" s="41"/>
      <c r="L13" s="41"/>
      <c r="M13" s="41"/>
      <c r="N13" s="41"/>
      <c r="O13" s="41"/>
      <c r="P13" s="41"/>
      <c r="Q13" s="41"/>
      <c r="R13" s="41"/>
      <c r="S13" s="41"/>
      <c r="T13" s="37" t="s">
        <v>557</v>
      </c>
      <c r="U13" s="37" t="s">
        <v>558</v>
      </c>
      <c r="V13" s="37"/>
      <c r="AY13" s="53"/>
    </row>
    <row r="14" spans="1:51" s="38" customFormat="1" ht="39.75" customHeight="1">
      <c r="A14" s="193"/>
      <c r="B14" s="268"/>
      <c r="C14" s="268"/>
      <c r="D14" s="271"/>
      <c r="E14" s="36" t="s">
        <v>274</v>
      </c>
      <c r="F14" s="196">
        <v>11.6</v>
      </c>
      <c r="G14" s="37"/>
      <c r="H14" s="41"/>
      <c r="I14" s="41"/>
      <c r="J14" s="41"/>
      <c r="K14" s="41"/>
      <c r="L14" s="41"/>
      <c r="M14" s="41"/>
      <c r="N14" s="41"/>
      <c r="O14" s="41"/>
      <c r="P14" s="41"/>
      <c r="Q14" s="41"/>
      <c r="R14" s="41"/>
      <c r="S14" s="41"/>
      <c r="T14" s="37" t="s">
        <v>559</v>
      </c>
      <c r="U14" s="37" t="s">
        <v>560</v>
      </c>
      <c r="V14" s="37"/>
      <c r="AY14" s="53"/>
    </row>
    <row r="15" spans="1:51" s="38" customFormat="1" ht="57.75" customHeight="1">
      <c r="A15" s="193"/>
      <c r="B15" s="269"/>
      <c r="C15" s="269"/>
      <c r="D15" s="272"/>
      <c r="E15" s="36" t="s">
        <v>561</v>
      </c>
      <c r="F15" s="196">
        <v>22.6</v>
      </c>
      <c r="G15" s="37"/>
      <c r="H15" s="41"/>
      <c r="I15" s="41"/>
      <c r="J15" s="41"/>
      <c r="K15" s="41"/>
      <c r="L15" s="41"/>
      <c r="M15" s="41"/>
      <c r="N15" s="41"/>
      <c r="O15" s="41"/>
      <c r="P15" s="41"/>
      <c r="Q15" s="41"/>
      <c r="R15" s="41"/>
      <c r="S15" s="41"/>
      <c r="T15" s="194" t="s">
        <v>562</v>
      </c>
      <c r="U15" s="194" t="s">
        <v>563</v>
      </c>
      <c r="V15" s="37"/>
      <c r="AY15" s="53"/>
    </row>
    <row r="16" spans="1:51" s="38" customFormat="1" ht="42.75" customHeight="1">
      <c r="A16" s="193">
        <v>4</v>
      </c>
      <c r="B16" s="194" t="s">
        <v>32</v>
      </c>
      <c r="C16" s="51" t="s">
        <v>95</v>
      </c>
      <c r="D16" s="36" t="s">
        <v>275</v>
      </c>
      <c r="E16" s="36" t="s">
        <v>276</v>
      </c>
      <c r="F16" s="196">
        <v>14820</v>
      </c>
      <c r="G16" s="37"/>
      <c r="H16" s="41"/>
      <c r="I16" s="41"/>
      <c r="J16" s="41"/>
      <c r="K16" s="41"/>
      <c r="L16" s="41"/>
      <c r="M16" s="41"/>
      <c r="N16" s="41"/>
      <c r="O16" s="41"/>
      <c r="P16" s="41"/>
      <c r="Q16" s="41"/>
      <c r="R16" s="41"/>
      <c r="S16" s="41"/>
      <c r="T16" s="37" t="s">
        <v>564</v>
      </c>
      <c r="U16" s="37" t="s">
        <v>565</v>
      </c>
      <c r="V16" s="37"/>
    </row>
    <row r="17" spans="1:22" s="38" customFormat="1" ht="24.95" customHeight="1">
      <c r="A17" s="193">
        <v>5</v>
      </c>
      <c r="B17" s="51"/>
      <c r="C17" s="51"/>
      <c r="D17" s="36"/>
      <c r="E17" s="36"/>
      <c r="F17" s="196"/>
      <c r="G17" s="37"/>
      <c r="H17" s="41"/>
      <c r="I17" s="41"/>
      <c r="J17" s="41"/>
      <c r="K17" s="41"/>
      <c r="L17" s="41"/>
      <c r="M17" s="41"/>
      <c r="N17" s="41"/>
      <c r="O17" s="41"/>
      <c r="P17" s="41"/>
      <c r="Q17" s="41"/>
      <c r="R17" s="41"/>
      <c r="S17" s="41"/>
      <c r="T17" s="37"/>
      <c r="U17" s="37"/>
      <c r="V17" s="37"/>
    </row>
    <row r="18" spans="1:22" ht="24.95" customHeight="1">
      <c r="B18" s="33" t="s">
        <v>86</v>
      </c>
    </row>
    <row r="19" spans="1:22" ht="24.95" customHeight="1"/>
    <row r="20" spans="1:22" ht="24.95" customHeight="1"/>
    <row r="21" spans="1:22" ht="24.95" customHeight="1"/>
    <row r="22" spans="1:22" ht="24.95" customHeight="1"/>
    <row r="23" spans="1:22" ht="24.95" customHeight="1"/>
    <row r="24" spans="1:22" ht="24.95" customHeight="1"/>
    <row r="25" spans="1:22" ht="24.95" customHeight="1"/>
    <row r="26" spans="1:22" ht="24.95" customHeight="1"/>
    <row r="27" spans="1:22" ht="24.95" customHeight="1"/>
    <row r="28" spans="1:22" ht="24.95" customHeight="1"/>
    <row r="29" spans="1:22" ht="24.95" customHeight="1"/>
    <row r="30" spans="1:22" ht="24.95" customHeight="1"/>
    <row r="31" spans="1:22" ht="24.95" customHeight="1"/>
    <row r="32" spans="1:2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sheetData>
  <mergeCells count="20">
    <mergeCell ref="A1:V1"/>
    <mergeCell ref="A2:V2"/>
    <mergeCell ref="A3:A4"/>
    <mergeCell ref="B3:B4"/>
    <mergeCell ref="C3:C4"/>
    <mergeCell ref="D3:D4"/>
    <mergeCell ref="E3:E4"/>
    <mergeCell ref="F3:F4"/>
    <mergeCell ref="G3:G4"/>
    <mergeCell ref="H3:S3"/>
    <mergeCell ref="V3:V4"/>
    <mergeCell ref="T3:T4"/>
    <mergeCell ref="U3:U4"/>
    <mergeCell ref="A6:A11"/>
    <mergeCell ref="B6:B11"/>
    <mergeCell ref="C6:C11"/>
    <mergeCell ref="D6:D11"/>
    <mergeCell ref="B12:B15"/>
    <mergeCell ref="C12:C15"/>
    <mergeCell ref="D12:D15"/>
  </mergeCells>
  <conditionalFormatting sqref="H5:S17">
    <cfRule type="cellIs" dxfId="35" priority="1" operator="equal">
      <formula>"x"</formula>
    </cfRule>
  </conditionalFormatting>
  <dataValidations count="2">
    <dataValidation allowBlank="1" showInputMessage="1" showErrorMessage="1" errorTitle="DETENTE" error="NO INGRESAR OTROS TIPOS DE DATOS" sqref="E5:E17"/>
    <dataValidation type="list" allowBlank="1" showInputMessage="1" showErrorMessage="1" errorTitle="DETENTE" error="NO INGRESAR OTROS TIPOS DE DATOS" sqref="D5:D6 D12 D16:D17">
      <formula1>INDIRECT(C5)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70" zoomScaleNormal="70" workbookViewId="0">
      <pane xSplit="2" ySplit="2" topLeftCell="F3" activePane="bottomRight" state="frozen"/>
      <selection pane="topRight" activeCell="C1" sqref="C1"/>
      <selection pane="bottomLeft" activeCell="A3" sqref="A3"/>
      <selection pane="bottomRight" activeCell="B5" sqref="B5"/>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48" t="s">
        <v>6</v>
      </c>
      <c r="I4" s="48" t="s">
        <v>7</v>
      </c>
      <c r="J4" s="48" t="s">
        <v>8</v>
      </c>
      <c r="K4" s="48" t="s">
        <v>9</v>
      </c>
      <c r="L4" s="48" t="s">
        <v>10</v>
      </c>
      <c r="M4" s="48" t="s">
        <v>11</v>
      </c>
      <c r="N4" s="48" t="s">
        <v>12</v>
      </c>
      <c r="O4" s="48" t="s">
        <v>13</v>
      </c>
      <c r="P4" s="48" t="s">
        <v>14</v>
      </c>
      <c r="Q4" s="48" t="s">
        <v>15</v>
      </c>
      <c r="R4" s="48" t="s">
        <v>16</v>
      </c>
      <c r="S4" s="48" t="s">
        <v>17</v>
      </c>
      <c r="T4" s="263"/>
      <c r="U4" s="256"/>
      <c r="V4" s="252"/>
      <c r="AY4" s="49"/>
    </row>
    <row r="5" spans="1:51" s="38" customFormat="1" ht="83.25" customHeight="1">
      <c r="A5" s="58">
        <v>1</v>
      </c>
      <c r="B5" s="51" t="s">
        <v>36</v>
      </c>
      <c r="C5" s="51" t="s">
        <v>95</v>
      </c>
      <c r="D5" s="36" t="s">
        <v>76</v>
      </c>
      <c r="E5" s="36" t="s">
        <v>277</v>
      </c>
      <c r="F5" s="42">
        <v>17068</v>
      </c>
      <c r="G5" s="60" t="s">
        <v>278</v>
      </c>
      <c r="H5" s="41">
        <v>0</v>
      </c>
      <c r="I5" s="41">
        <v>0</v>
      </c>
      <c r="J5" s="41">
        <v>0</v>
      </c>
      <c r="K5" s="41">
        <v>2</v>
      </c>
      <c r="L5" s="41">
        <v>2</v>
      </c>
      <c r="M5" s="41">
        <v>5</v>
      </c>
      <c r="N5" s="41">
        <v>1</v>
      </c>
      <c r="O5" s="41">
        <v>4</v>
      </c>
      <c r="P5" s="41">
        <v>3</v>
      </c>
      <c r="Q5" s="41">
        <v>2</v>
      </c>
      <c r="R5" s="41">
        <v>2</v>
      </c>
      <c r="S5" s="41">
        <v>0</v>
      </c>
      <c r="T5" s="60" t="s">
        <v>279</v>
      </c>
      <c r="U5" s="60" t="s">
        <v>280</v>
      </c>
      <c r="V5" s="60" t="s">
        <v>281</v>
      </c>
      <c r="AY5" s="53"/>
    </row>
    <row r="6" spans="1:51" s="38" customFormat="1" ht="24.95" customHeight="1">
      <c r="A6" s="58">
        <v>2</v>
      </c>
      <c r="B6" s="51"/>
      <c r="C6" s="51"/>
      <c r="D6" s="36"/>
      <c r="E6" s="36"/>
      <c r="F6" s="42"/>
      <c r="G6" s="37"/>
      <c r="H6" s="41"/>
      <c r="I6" s="41"/>
      <c r="J6" s="41"/>
      <c r="K6" s="41"/>
      <c r="L6" s="41"/>
      <c r="M6" s="41"/>
      <c r="N6" s="41"/>
      <c r="O6" s="41"/>
      <c r="P6" s="41"/>
      <c r="Q6" s="41"/>
      <c r="R6" s="41"/>
      <c r="S6" s="41"/>
      <c r="T6" s="37"/>
      <c r="U6" s="37"/>
      <c r="V6" s="37"/>
      <c r="AY6" s="53"/>
    </row>
    <row r="7" spans="1:51" s="38" customFormat="1" ht="24.95" customHeight="1">
      <c r="A7" s="58">
        <v>3</v>
      </c>
      <c r="B7" s="51"/>
      <c r="C7" s="51"/>
      <c r="D7" s="36"/>
      <c r="E7" s="36"/>
      <c r="F7" s="42"/>
      <c r="G7" s="37"/>
      <c r="H7" s="41"/>
      <c r="I7" s="41"/>
      <c r="J7" s="41"/>
      <c r="K7" s="41"/>
      <c r="L7" s="41"/>
      <c r="M7" s="41"/>
      <c r="N7" s="41"/>
      <c r="O7" s="41"/>
      <c r="P7" s="41"/>
      <c r="Q7" s="41"/>
      <c r="R7" s="41"/>
      <c r="S7" s="41"/>
      <c r="T7" s="37"/>
      <c r="U7" s="37"/>
      <c r="V7" s="37"/>
      <c r="AY7" s="53"/>
    </row>
    <row r="8" spans="1:51" s="38" customFormat="1" ht="24.95" customHeight="1">
      <c r="A8" s="58">
        <v>4</v>
      </c>
      <c r="B8" s="51"/>
      <c r="C8" s="51"/>
      <c r="D8" s="36"/>
      <c r="E8" s="36"/>
      <c r="F8" s="42"/>
      <c r="G8" s="37"/>
      <c r="H8" s="41"/>
      <c r="I8" s="41"/>
      <c r="J8" s="41"/>
      <c r="K8" s="41"/>
      <c r="L8" s="41"/>
      <c r="M8" s="41"/>
      <c r="N8" s="41"/>
      <c r="O8" s="41"/>
      <c r="P8" s="41"/>
      <c r="Q8" s="41"/>
      <c r="R8" s="41"/>
      <c r="S8" s="41"/>
      <c r="T8" s="37"/>
      <c r="U8" s="37"/>
      <c r="V8" s="37"/>
    </row>
    <row r="9" spans="1:51" s="38" customFormat="1" ht="24.95" customHeight="1">
      <c r="A9" s="58">
        <v>5</v>
      </c>
      <c r="B9" s="51"/>
      <c r="C9" s="51"/>
      <c r="D9" s="36"/>
      <c r="E9" s="36"/>
      <c r="F9" s="42"/>
      <c r="G9" s="37"/>
      <c r="H9" s="41"/>
      <c r="I9" s="41"/>
      <c r="J9" s="41"/>
      <c r="K9" s="41"/>
      <c r="L9" s="41"/>
      <c r="M9" s="41"/>
      <c r="N9" s="41"/>
      <c r="O9" s="41"/>
      <c r="P9" s="41"/>
      <c r="Q9" s="41"/>
      <c r="R9" s="41"/>
      <c r="S9" s="41"/>
      <c r="T9" s="37"/>
      <c r="U9" s="37"/>
      <c r="V9" s="37"/>
    </row>
    <row r="10" spans="1:51" ht="24.95" customHeight="1">
      <c r="B10" s="33" t="s">
        <v>86</v>
      </c>
    </row>
    <row r="11" spans="1:51" ht="24.95" customHeight="1"/>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6:S9">
    <cfRule type="cellIs" dxfId="34" priority="2" operator="equal">
      <formula>"x"</formula>
    </cfRule>
  </conditionalFormatting>
  <conditionalFormatting sqref="H5:S5">
    <cfRule type="cellIs" dxfId="33" priority="1" operator="equal">
      <formula>"x"</formula>
    </cfRule>
  </conditionalFormatting>
  <dataValidations count="2">
    <dataValidation allowBlank="1" showInputMessage="1" showErrorMessage="1" errorTitle="DETENTE" error="NO INGRESAR OTROS TIPOS DE DATOS" sqref="E5:E9"/>
    <dataValidation type="list" allowBlank="1" showInputMessage="1" showErrorMessage="1" errorTitle="DETENTE" error="NO INGRESAR OTROS TIPOS DE DATOS" sqref="D5:D9">
      <formula1>INDIRECT(C5)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
  <sheetViews>
    <sheetView zoomScale="90" zoomScaleNormal="90" workbookViewId="0">
      <pane xSplit="2" ySplit="2" topLeftCell="C3" activePane="bottomRight" state="frozen"/>
      <selection pane="topRight" activeCell="C1" sqref="C1"/>
      <selection pane="bottomLeft" activeCell="A3" sqref="A3"/>
      <selection pane="bottomRight" activeCell="D8" sqref="D8"/>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2" width="30.140625"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48" t="s">
        <v>6</v>
      </c>
      <c r="I4" s="48" t="s">
        <v>7</v>
      </c>
      <c r="J4" s="48" t="s">
        <v>8</v>
      </c>
      <c r="K4" s="48" t="s">
        <v>9</v>
      </c>
      <c r="L4" s="48" t="s">
        <v>10</v>
      </c>
      <c r="M4" s="48" t="s">
        <v>11</v>
      </c>
      <c r="N4" s="48" t="s">
        <v>12</v>
      </c>
      <c r="O4" s="48" t="s">
        <v>13</v>
      </c>
      <c r="P4" s="48" t="s">
        <v>14</v>
      </c>
      <c r="Q4" s="48" t="s">
        <v>15</v>
      </c>
      <c r="R4" s="48" t="s">
        <v>16</v>
      </c>
      <c r="S4" s="48" t="s">
        <v>17</v>
      </c>
      <c r="T4" s="263"/>
      <c r="U4" s="256"/>
      <c r="V4" s="252"/>
      <c r="AY4" s="49"/>
    </row>
    <row r="5" spans="1:51" s="38" customFormat="1" ht="24.95" customHeight="1">
      <c r="A5" s="58">
        <v>1</v>
      </c>
      <c r="B5" s="51" t="s">
        <v>39</v>
      </c>
      <c r="C5" s="51" t="s">
        <v>87</v>
      </c>
      <c r="D5" s="36" t="s">
        <v>3</v>
      </c>
      <c r="E5" s="36"/>
      <c r="F5" s="42" t="s">
        <v>282</v>
      </c>
      <c r="G5" s="37"/>
      <c r="H5" s="41"/>
      <c r="I5" s="41"/>
      <c r="J5" s="41"/>
      <c r="K5" s="41"/>
      <c r="L5" s="41"/>
      <c r="M5" s="41"/>
      <c r="N5" s="41"/>
      <c r="O5" s="41"/>
      <c r="P5" s="41"/>
      <c r="Q5" s="41"/>
      <c r="R5" s="41"/>
      <c r="S5" s="41"/>
      <c r="T5" s="37"/>
      <c r="U5" s="37"/>
      <c r="V5" s="37"/>
      <c r="AY5" s="53"/>
    </row>
    <row r="6" spans="1:51" s="38" customFormat="1" ht="24.95" customHeight="1">
      <c r="A6" s="58">
        <v>2</v>
      </c>
      <c r="B6" s="51" t="s">
        <v>39</v>
      </c>
      <c r="C6" s="51" t="s">
        <v>95</v>
      </c>
      <c r="D6" s="36" t="s">
        <v>76</v>
      </c>
      <c r="E6" s="36"/>
      <c r="F6" s="42" t="s">
        <v>282</v>
      </c>
      <c r="G6" s="37"/>
      <c r="H6" s="41"/>
      <c r="I6" s="41"/>
      <c r="J6" s="41"/>
      <c r="K6" s="41"/>
      <c r="L6" s="41"/>
      <c r="M6" s="41"/>
      <c r="N6" s="41"/>
      <c r="O6" s="41"/>
      <c r="P6" s="41"/>
      <c r="Q6" s="41"/>
      <c r="R6" s="41"/>
      <c r="S6" s="41"/>
      <c r="T6" s="37"/>
      <c r="U6" s="37"/>
      <c r="V6" s="37"/>
      <c r="AY6" s="53"/>
    </row>
    <row r="7" spans="1:51" s="38" customFormat="1" ht="24.95" customHeight="1">
      <c r="A7" s="58">
        <v>3</v>
      </c>
      <c r="B7" s="51" t="s">
        <v>39</v>
      </c>
      <c r="C7" s="51" t="s">
        <v>95</v>
      </c>
      <c r="D7" s="36" t="s">
        <v>77</v>
      </c>
      <c r="E7" s="36"/>
      <c r="F7" s="42" t="s">
        <v>282</v>
      </c>
      <c r="G7" s="37"/>
      <c r="H7" s="41"/>
      <c r="I7" s="41"/>
      <c r="J7" s="41"/>
      <c r="K7" s="41"/>
      <c r="L7" s="41"/>
      <c r="M7" s="41"/>
      <c r="N7" s="41"/>
      <c r="O7" s="41"/>
      <c r="P7" s="41"/>
      <c r="Q7" s="41"/>
      <c r="R7" s="41"/>
      <c r="S7" s="41"/>
      <c r="T7" s="37"/>
      <c r="U7" s="37"/>
      <c r="V7" s="37"/>
      <c r="AY7" s="53"/>
    </row>
    <row r="8" spans="1:51" s="38" customFormat="1" ht="24.95" customHeight="1">
      <c r="A8" s="58">
        <v>4</v>
      </c>
      <c r="B8" s="51" t="s">
        <v>39</v>
      </c>
      <c r="C8" s="51" t="s">
        <v>88</v>
      </c>
      <c r="D8" s="36" t="s">
        <v>101</v>
      </c>
      <c r="E8" s="36"/>
      <c r="F8" s="42" t="s">
        <v>282</v>
      </c>
      <c r="G8" s="37"/>
      <c r="H8" s="41"/>
      <c r="I8" s="41"/>
      <c r="J8" s="41"/>
      <c r="K8" s="41"/>
      <c r="L8" s="41"/>
      <c r="M8" s="41"/>
      <c r="N8" s="41"/>
      <c r="O8" s="41"/>
      <c r="P8" s="41"/>
      <c r="Q8" s="41"/>
      <c r="R8" s="41"/>
      <c r="S8" s="41"/>
      <c r="T8" s="37"/>
      <c r="U8" s="37"/>
      <c r="V8" s="37"/>
    </row>
    <row r="9" spans="1:51" s="38" customFormat="1" ht="24.95" customHeight="1">
      <c r="A9" s="58">
        <v>5</v>
      </c>
      <c r="B9" s="51" t="s">
        <v>39</v>
      </c>
      <c r="C9" s="51" t="s">
        <v>18</v>
      </c>
      <c r="D9" s="36" t="s">
        <v>102</v>
      </c>
      <c r="E9" s="36"/>
      <c r="F9" s="42" t="s">
        <v>282</v>
      </c>
      <c r="G9" s="37"/>
      <c r="H9" s="41"/>
      <c r="I9" s="41"/>
      <c r="J9" s="41"/>
      <c r="K9" s="41"/>
      <c r="L9" s="41"/>
      <c r="M9" s="41"/>
      <c r="N9" s="41"/>
      <c r="O9" s="41"/>
      <c r="P9" s="41"/>
      <c r="Q9" s="41"/>
      <c r="R9" s="41"/>
      <c r="S9" s="41"/>
      <c r="T9" s="37"/>
      <c r="U9" s="37"/>
      <c r="V9" s="37"/>
    </row>
    <row r="10" spans="1:51" s="38" customFormat="1" ht="32.25" customHeight="1">
      <c r="A10" s="58">
        <v>6</v>
      </c>
      <c r="B10" s="51" t="s">
        <v>39</v>
      </c>
      <c r="C10" s="51" t="s">
        <v>92</v>
      </c>
      <c r="D10" s="36" t="s">
        <v>81</v>
      </c>
      <c r="E10" s="36" t="s">
        <v>283</v>
      </c>
      <c r="F10" s="42">
        <v>420</v>
      </c>
      <c r="G10" s="37" t="s">
        <v>284</v>
      </c>
      <c r="H10" s="41"/>
      <c r="I10" s="41"/>
      <c r="J10" s="41"/>
      <c r="K10" s="41">
        <v>1</v>
      </c>
      <c r="L10" s="41">
        <v>1</v>
      </c>
      <c r="M10" s="41">
        <v>1</v>
      </c>
      <c r="N10" s="41">
        <v>1</v>
      </c>
      <c r="O10" s="41">
        <v>1</v>
      </c>
      <c r="P10" s="41">
        <v>1</v>
      </c>
      <c r="Q10" s="41">
        <v>1</v>
      </c>
      <c r="R10" s="41">
        <v>1</v>
      </c>
      <c r="S10" s="41"/>
      <c r="T10" s="60" t="s">
        <v>285</v>
      </c>
      <c r="U10" s="37" t="s">
        <v>286</v>
      </c>
      <c r="V10" s="60" t="s">
        <v>287</v>
      </c>
    </row>
    <row r="11" spans="1:51" ht="24.95" customHeight="1">
      <c r="B11" s="33" t="s">
        <v>86</v>
      </c>
    </row>
    <row r="12" spans="1:51" ht="24.95" customHeight="1"/>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sheetData>
  <mergeCells count="13">
    <mergeCell ref="T3:T4"/>
    <mergeCell ref="U3:U4"/>
    <mergeCell ref="V3:V4"/>
    <mergeCell ref="A1:V1"/>
    <mergeCell ref="A2:V2"/>
    <mergeCell ref="A3:A4"/>
    <mergeCell ref="B3:B4"/>
    <mergeCell ref="C3:C4"/>
    <mergeCell ref="D3:D4"/>
    <mergeCell ref="E3:E4"/>
    <mergeCell ref="F3:F4"/>
    <mergeCell ref="G3:G4"/>
    <mergeCell ref="H3:S3"/>
  </mergeCells>
  <conditionalFormatting sqref="H5:S10">
    <cfRule type="cellIs" dxfId="32" priority="1" operator="equal">
      <formula>"x"</formula>
    </cfRule>
  </conditionalFormatting>
  <dataValidations count="2">
    <dataValidation allowBlank="1" showInputMessage="1" showErrorMessage="1" errorTitle="DETENTE" error="NO INGRESAR OTROS TIPOS DE DATOS" sqref="E5:E10"/>
    <dataValidation type="list" allowBlank="1" showInputMessage="1" showErrorMessage="1" errorTitle="DETENTE" error="NO INGRESAR OTROS TIPOS DE DATOS" sqref="D5:D10">
      <formula1>INDIRECT(C5)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9"/>
  <sheetViews>
    <sheetView zoomScale="80" zoomScaleNormal="80" workbookViewId="0">
      <pane xSplit="2" ySplit="2" topLeftCell="C3" activePane="bottomRight" state="frozen"/>
      <selection pane="topRight" activeCell="C1" sqref="C1"/>
      <selection pane="bottomLeft" activeCell="A3" sqref="A3"/>
      <selection pane="bottomRight" activeCell="C7" sqref="C7:C11"/>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48" customHeight="1">
      <c r="A5" s="199">
        <v>1</v>
      </c>
      <c r="B5" s="201" t="s">
        <v>24</v>
      </c>
      <c r="C5" s="201" t="s">
        <v>93</v>
      </c>
      <c r="D5" s="202" t="s">
        <v>82</v>
      </c>
      <c r="E5" s="36" t="s">
        <v>681</v>
      </c>
      <c r="F5" s="204">
        <v>11520</v>
      </c>
      <c r="G5" s="37" t="s">
        <v>580</v>
      </c>
      <c r="H5" s="41" t="s">
        <v>110</v>
      </c>
      <c r="I5" s="41" t="s">
        <v>110</v>
      </c>
      <c r="J5" s="41"/>
      <c r="K5" s="41" t="s">
        <v>110</v>
      </c>
      <c r="L5" s="41" t="s">
        <v>110</v>
      </c>
      <c r="M5" s="41"/>
      <c r="N5" s="41" t="s">
        <v>110</v>
      </c>
      <c r="O5" s="41" t="s">
        <v>110</v>
      </c>
      <c r="P5" s="41"/>
      <c r="Q5" s="41" t="s">
        <v>110</v>
      </c>
      <c r="R5" s="41" t="s">
        <v>110</v>
      </c>
      <c r="S5" s="41"/>
      <c r="T5" s="37" t="s">
        <v>682</v>
      </c>
      <c r="U5" s="37" t="s">
        <v>683</v>
      </c>
      <c r="V5" s="201" t="s">
        <v>684</v>
      </c>
      <c r="AY5" s="53"/>
    </row>
    <row r="6" spans="1:51" s="38" customFormat="1" ht="48" customHeight="1">
      <c r="A6" s="203">
        <v>2</v>
      </c>
      <c r="B6" s="198" t="s">
        <v>24</v>
      </c>
      <c r="C6" s="198" t="s">
        <v>87</v>
      </c>
      <c r="D6" s="200" t="s">
        <v>3</v>
      </c>
      <c r="E6" s="36" t="s">
        <v>611</v>
      </c>
      <c r="F6" s="204"/>
      <c r="G6" s="37" t="s">
        <v>685</v>
      </c>
      <c r="H6" s="41"/>
      <c r="I6" s="41"/>
      <c r="J6" s="41"/>
      <c r="K6" s="41"/>
      <c r="L6" s="41" t="s">
        <v>110</v>
      </c>
      <c r="M6" s="41"/>
      <c r="N6" s="41"/>
      <c r="O6" s="41"/>
      <c r="P6" s="41"/>
      <c r="Q6" s="41" t="s">
        <v>110</v>
      </c>
      <c r="R6" s="41"/>
      <c r="S6" s="41"/>
      <c r="T6" s="37" t="s">
        <v>641</v>
      </c>
      <c r="U6" s="37" t="s">
        <v>614</v>
      </c>
      <c r="V6" s="201" t="s">
        <v>615</v>
      </c>
      <c r="AY6" s="53"/>
    </row>
    <row r="7" spans="1:51" s="38" customFormat="1" ht="38.25" customHeight="1">
      <c r="A7" s="264">
        <v>3</v>
      </c>
      <c r="B7" s="267" t="s">
        <v>24</v>
      </c>
      <c r="C7" s="267" t="s">
        <v>616</v>
      </c>
      <c r="D7" s="270" t="s">
        <v>104</v>
      </c>
      <c r="E7" s="36" t="s">
        <v>686</v>
      </c>
      <c r="F7" s="204"/>
      <c r="G7" s="37">
        <v>7</v>
      </c>
      <c r="H7" s="41"/>
      <c r="I7" s="41"/>
      <c r="J7" s="41"/>
      <c r="K7" s="41"/>
      <c r="L7" s="41"/>
      <c r="M7" s="41"/>
      <c r="N7" s="41"/>
      <c r="O7" s="41"/>
      <c r="P7" s="41"/>
      <c r="Q7" s="41" t="s">
        <v>110</v>
      </c>
      <c r="R7" s="41"/>
      <c r="S7" s="41"/>
      <c r="T7" s="37" t="s">
        <v>670</v>
      </c>
      <c r="U7" s="37"/>
      <c r="V7" s="201"/>
      <c r="AY7" s="53"/>
    </row>
    <row r="8" spans="1:51" s="38" customFormat="1" ht="40.5" customHeight="1">
      <c r="A8" s="265"/>
      <c r="B8" s="268"/>
      <c r="C8" s="268"/>
      <c r="D8" s="271"/>
      <c r="E8" s="36" t="s">
        <v>687</v>
      </c>
      <c r="F8" s="204"/>
      <c r="G8" s="37">
        <v>5</v>
      </c>
      <c r="H8" s="41"/>
      <c r="I8" s="41"/>
      <c r="J8" s="41"/>
      <c r="K8" s="41"/>
      <c r="L8" s="41"/>
      <c r="M8" s="41"/>
      <c r="N8" s="41"/>
      <c r="O8" s="41"/>
      <c r="P8" s="41" t="s">
        <v>110</v>
      </c>
      <c r="Q8" s="41" t="s">
        <v>110</v>
      </c>
      <c r="R8" s="41"/>
      <c r="S8" s="41"/>
      <c r="T8" s="37" t="s">
        <v>651</v>
      </c>
      <c r="U8" s="37"/>
      <c r="V8" s="201"/>
      <c r="AY8" s="53"/>
    </row>
    <row r="9" spans="1:51" s="38" customFormat="1" ht="41.25" customHeight="1">
      <c r="A9" s="265"/>
      <c r="B9" s="268"/>
      <c r="C9" s="268"/>
      <c r="D9" s="271"/>
      <c r="E9" s="36" t="s">
        <v>688</v>
      </c>
      <c r="F9" s="204"/>
      <c r="G9" s="37">
        <v>58</v>
      </c>
      <c r="H9" s="41"/>
      <c r="I9" s="41"/>
      <c r="J9" s="41"/>
      <c r="K9" s="41"/>
      <c r="L9" s="41"/>
      <c r="M9" s="41"/>
      <c r="N9" s="41"/>
      <c r="O9" s="41" t="s">
        <v>110</v>
      </c>
      <c r="P9" s="41" t="s">
        <v>110</v>
      </c>
      <c r="Q9" s="41" t="s">
        <v>110</v>
      </c>
      <c r="R9" s="41"/>
      <c r="S9" s="41"/>
      <c r="T9" s="37" t="s">
        <v>689</v>
      </c>
      <c r="U9" s="37"/>
      <c r="V9" s="201"/>
      <c r="AY9" s="53"/>
    </row>
    <row r="10" spans="1:51" s="38" customFormat="1" ht="35.25" customHeight="1">
      <c r="A10" s="265"/>
      <c r="B10" s="268"/>
      <c r="C10" s="268"/>
      <c r="D10" s="271"/>
      <c r="E10" s="36" t="s">
        <v>690</v>
      </c>
      <c r="F10" s="204"/>
      <c r="G10" s="37">
        <v>48</v>
      </c>
      <c r="H10" s="41"/>
      <c r="I10" s="41"/>
      <c r="J10" s="41"/>
      <c r="K10" s="41"/>
      <c r="L10" s="41"/>
      <c r="M10" s="41"/>
      <c r="N10" s="41"/>
      <c r="O10" s="41"/>
      <c r="P10" s="41" t="s">
        <v>110</v>
      </c>
      <c r="Q10" s="41" t="s">
        <v>110</v>
      </c>
      <c r="R10" s="41"/>
      <c r="S10" s="41"/>
      <c r="T10" s="37" t="s">
        <v>622</v>
      </c>
      <c r="U10" s="37" t="s">
        <v>647</v>
      </c>
      <c r="V10" s="201"/>
      <c r="AY10" s="53"/>
    </row>
    <row r="11" spans="1:51" s="38" customFormat="1" ht="39" customHeight="1">
      <c r="A11" s="265"/>
      <c r="B11" s="268"/>
      <c r="C11" s="268"/>
      <c r="D11" s="271"/>
      <c r="E11" s="36" t="s">
        <v>691</v>
      </c>
      <c r="F11" s="204"/>
      <c r="G11" s="37">
        <v>48</v>
      </c>
      <c r="H11" s="41"/>
      <c r="I11" s="41"/>
      <c r="J11" s="41"/>
      <c r="K11" s="41"/>
      <c r="L11" s="41"/>
      <c r="M11" s="41"/>
      <c r="N11" s="41" t="s">
        <v>110</v>
      </c>
      <c r="O11" s="41"/>
      <c r="P11" s="41" t="s">
        <v>110</v>
      </c>
      <c r="Q11" s="41"/>
      <c r="R11" s="41" t="s">
        <v>110</v>
      </c>
      <c r="S11" s="41" t="s">
        <v>110</v>
      </c>
      <c r="T11" s="37" t="s">
        <v>639</v>
      </c>
      <c r="U11" s="37" t="s">
        <v>623</v>
      </c>
      <c r="V11" s="201"/>
      <c r="AY11" s="53"/>
    </row>
    <row r="12" spans="1:51" s="38" customFormat="1" ht="24.95" customHeight="1">
      <c r="A12" s="199">
        <v>3</v>
      </c>
      <c r="B12" s="51"/>
      <c r="C12" s="51"/>
      <c r="D12" s="36"/>
      <c r="E12" s="36"/>
      <c r="F12" s="204"/>
      <c r="G12" s="37"/>
      <c r="H12" s="41"/>
      <c r="I12" s="41"/>
      <c r="J12" s="41"/>
      <c r="K12" s="41"/>
      <c r="L12" s="41"/>
      <c r="M12" s="41"/>
      <c r="N12" s="41"/>
      <c r="O12" s="41"/>
      <c r="P12" s="41"/>
      <c r="Q12" s="41"/>
      <c r="R12" s="41"/>
      <c r="S12" s="41"/>
      <c r="T12" s="37"/>
      <c r="U12" s="37"/>
      <c r="V12" s="37"/>
      <c r="AY12" s="53"/>
    </row>
    <row r="13" spans="1:51" s="38" customFormat="1" ht="24.95" customHeight="1">
      <c r="A13" s="199">
        <v>4</v>
      </c>
      <c r="B13" s="51"/>
      <c r="C13" s="51"/>
      <c r="D13" s="36"/>
      <c r="E13" s="36"/>
      <c r="F13" s="204"/>
      <c r="G13" s="37"/>
      <c r="H13" s="41"/>
      <c r="I13" s="41"/>
      <c r="J13" s="41"/>
      <c r="K13" s="41"/>
      <c r="L13" s="41"/>
      <c r="M13" s="41"/>
      <c r="N13" s="41"/>
      <c r="O13" s="41"/>
      <c r="P13" s="41"/>
      <c r="Q13" s="41"/>
      <c r="R13" s="41"/>
      <c r="S13" s="41"/>
      <c r="T13" s="37"/>
      <c r="U13" s="37"/>
      <c r="V13" s="37"/>
    </row>
    <row r="14" spans="1:51" s="38" customFormat="1" ht="24.95" customHeight="1">
      <c r="A14" s="199">
        <v>5</v>
      </c>
      <c r="B14" s="51"/>
      <c r="C14" s="51"/>
      <c r="D14" s="36"/>
      <c r="E14" s="36"/>
      <c r="F14" s="204"/>
      <c r="G14" s="37"/>
      <c r="H14" s="41"/>
      <c r="I14" s="41"/>
      <c r="J14" s="41"/>
      <c r="K14" s="41"/>
      <c r="L14" s="41"/>
      <c r="M14" s="41"/>
      <c r="N14" s="41"/>
      <c r="O14" s="41"/>
      <c r="P14" s="41"/>
      <c r="Q14" s="41"/>
      <c r="R14" s="41"/>
      <c r="S14" s="41"/>
      <c r="T14" s="37"/>
      <c r="U14" s="37"/>
      <c r="V14" s="37"/>
    </row>
    <row r="15" spans="1:51" ht="24.95" customHeight="1">
      <c r="B15" s="33" t="s">
        <v>86</v>
      </c>
    </row>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sheetData>
  <mergeCells count="17">
    <mergeCell ref="V3:V4"/>
    <mergeCell ref="A7:A11"/>
    <mergeCell ref="B7:B11"/>
    <mergeCell ref="C7:C11"/>
    <mergeCell ref="D7:D11"/>
    <mergeCell ref="A1:V1"/>
    <mergeCell ref="A2:V2"/>
    <mergeCell ref="A3:A4"/>
    <mergeCell ref="B3:B4"/>
    <mergeCell ref="C3:C4"/>
    <mergeCell ref="D3:D4"/>
    <mergeCell ref="E3:E4"/>
    <mergeCell ref="F3:F4"/>
    <mergeCell ref="G3:G4"/>
    <mergeCell ref="H3:S3"/>
    <mergeCell ref="T3:T4"/>
    <mergeCell ref="U3:U4"/>
  </mergeCells>
  <conditionalFormatting sqref="H5:S14">
    <cfRule type="cellIs" dxfId="31" priority="1" operator="equal">
      <formula>"x"</formula>
    </cfRule>
  </conditionalFormatting>
  <dataValidations count="3">
    <dataValidation type="list" allowBlank="1" showInputMessage="1" showErrorMessage="1" errorTitle="DETENTE" error="NO INGRESAR OTROS TIPOS DE DATOS" sqref="D7">
      <formula1>INDIRECT(#REF!)</formula1>
    </dataValidation>
    <dataValidation allowBlank="1" showInputMessage="1" showErrorMessage="1" errorTitle="DETENTE" error="NO INGRESAR OTROS TIPOS DE DATOS" sqref="E5:E14"/>
    <dataValidation type="list" allowBlank="1" showInputMessage="1" showErrorMessage="1" errorTitle="DETENTE" error="NO INGRESAR OTROS TIPOS DE DATOS" sqref="D12:D14 D5:D6">
      <formula1>INDIRECT(C5)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zoomScale="90" zoomScaleNormal="90" workbookViewId="0">
      <pane xSplit="2" ySplit="2" topLeftCell="C3" activePane="bottomRight" state="frozen"/>
      <selection pane="topRight" activeCell="C1" sqref="C1"/>
      <selection pane="bottomLeft" activeCell="A3" sqref="A3"/>
      <selection pane="bottomRight" activeCell="D6" sqref="D6:D8"/>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48" customHeight="1">
      <c r="A5" s="199">
        <v>1</v>
      </c>
      <c r="B5" s="201" t="s">
        <v>24</v>
      </c>
      <c r="C5" s="201" t="s">
        <v>87</v>
      </c>
      <c r="D5" s="202" t="s">
        <v>3</v>
      </c>
      <c r="E5" s="36" t="s">
        <v>692</v>
      </c>
      <c r="F5" s="204"/>
      <c r="G5" s="37" t="s">
        <v>580</v>
      </c>
      <c r="H5" s="41"/>
      <c r="I5" s="41"/>
      <c r="J5" s="41" t="s">
        <v>110</v>
      </c>
      <c r="K5" s="41"/>
      <c r="L5" s="41" t="s">
        <v>110</v>
      </c>
      <c r="M5" s="41"/>
      <c r="N5" s="41"/>
      <c r="O5" s="41"/>
      <c r="P5" s="41"/>
      <c r="Q5" s="41" t="s">
        <v>110</v>
      </c>
      <c r="R5" s="41" t="s">
        <v>110</v>
      </c>
      <c r="S5" s="41"/>
      <c r="T5" s="37" t="s">
        <v>693</v>
      </c>
      <c r="U5" s="37" t="s">
        <v>694</v>
      </c>
      <c r="V5" s="201" t="s">
        <v>695</v>
      </c>
      <c r="AY5" s="53"/>
    </row>
    <row r="6" spans="1:51" s="38" customFormat="1" ht="35.25" customHeight="1">
      <c r="A6" s="264">
        <v>2</v>
      </c>
      <c r="B6" s="267" t="s">
        <v>24</v>
      </c>
      <c r="C6" s="267" t="s">
        <v>616</v>
      </c>
      <c r="D6" s="270" t="s">
        <v>104</v>
      </c>
      <c r="E6" s="36" t="s">
        <v>696</v>
      </c>
      <c r="F6" s="204"/>
      <c r="G6" s="37">
        <v>12</v>
      </c>
      <c r="H6" s="41"/>
      <c r="I6" s="41"/>
      <c r="J6" s="41"/>
      <c r="K6" s="41"/>
      <c r="L6" s="41"/>
      <c r="M6" s="41"/>
      <c r="N6" s="41"/>
      <c r="O6" s="41" t="s">
        <v>110</v>
      </c>
      <c r="P6" s="41"/>
      <c r="Q6" s="41"/>
      <c r="R6" s="41" t="s">
        <v>110</v>
      </c>
      <c r="S6" s="41"/>
      <c r="T6" s="37" t="s">
        <v>697</v>
      </c>
      <c r="U6" s="37" t="s">
        <v>647</v>
      </c>
      <c r="V6" s="201"/>
      <c r="AY6" s="53"/>
    </row>
    <row r="7" spans="1:51" s="38" customFormat="1" ht="39" customHeight="1">
      <c r="A7" s="265"/>
      <c r="B7" s="268"/>
      <c r="C7" s="268"/>
      <c r="D7" s="271"/>
      <c r="E7" s="36" t="s">
        <v>698</v>
      </c>
      <c r="F7" s="204"/>
      <c r="G7" s="37">
        <v>121</v>
      </c>
      <c r="H7" s="41"/>
      <c r="I7" s="41"/>
      <c r="J7" s="41"/>
      <c r="K7" s="41"/>
      <c r="L7" s="41"/>
      <c r="M7" s="41"/>
      <c r="N7" s="41"/>
      <c r="O7" s="41"/>
      <c r="P7" s="41"/>
      <c r="Q7" s="41"/>
      <c r="R7" s="41" t="s">
        <v>110</v>
      </c>
      <c r="S7" s="41" t="s">
        <v>110</v>
      </c>
      <c r="T7" s="37" t="s">
        <v>699</v>
      </c>
      <c r="U7" s="37" t="s">
        <v>623</v>
      </c>
      <c r="V7" s="201"/>
      <c r="AY7" s="53"/>
    </row>
    <row r="8" spans="1:51" s="38" customFormat="1" ht="42.75" customHeight="1">
      <c r="A8" s="266"/>
      <c r="B8" s="269"/>
      <c r="C8" s="269"/>
      <c r="D8" s="272"/>
      <c r="E8" s="36" t="s">
        <v>700</v>
      </c>
      <c r="F8" s="204"/>
      <c r="G8" s="37">
        <v>48</v>
      </c>
      <c r="H8" s="41"/>
      <c r="I8" s="41"/>
      <c r="J8" s="41"/>
      <c r="K8" s="41"/>
      <c r="L8" s="41"/>
      <c r="M8" s="41"/>
      <c r="N8" s="41"/>
      <c r="O8" s="41"/>
      <c r="P8" s="41"/>
      <c r="Q8" s="41"/>
      <c r="R8" s="41"/>
      <c r="S8" s="41" t="s">
        <v>110</v>
      </c>
      <c r="T8" s="37" t="s">
        <v>701</v>
      </c>
      <c r="U8" s="37" t="s">
        <v>623</v>
      </c>
      <c r="V8" s="37"/>
      <c r="AY8" s="53"/>
    </row>
    <row r="9" spans="1:51" s="38" customFormat="1" ht="24.95" customHeight="1">
      <c r="A9" s="199">
        <v>3</v>
      </c>
      <c r="B9" s="51"/>
      <c r="C9" s="51"/>
      <c r="D9" s="36"/>
      <c r="E9" s="36"/>
      <c r="F9" s="204"/>
      <c r="G9" s="37"/>
      <c r="H9" s="41"/>
      <c r="I9" s="41"/>
      <c r="J9" s="41"/>
      <c r="K9" s="41"/>
      <c r="L9" s="41"/>
      <c r="M9" s="41"/>
      <c r="N9" s="41"/>
      <c r="O9" s="41"/>
      <c r="P9" s="41"/>
      <c r="Q9" s="41"/>
      <c r="R9" s="41"/>
      <c r="S9" s="41"/>
      <c r="T9" s="37"/>
      <c r="U9" s="37"/>
      <c r="V9" s="37"/>
      <c r="AY9" s="53"/>
    </row>
    <row r="10" spans="1:51" s="38" customFormat="1" ht="24.95" customHeight="1">
      <c r="A10" s="199">
        <v>4</v>
      </c>
      <c r="B10" s="51"/>
      <c r="C10" s="51"/>
      <c r="D10" s="36"/>
      <c r="E10" s="36"/>
      <c r="F10" s="204"/>
      <c r="G10" s="37"/>
      <c r="H10" s="41"/>
      <c r="I10" s="41"/>
      <c r="J10" s="41"/>
      <c r="K10" s="41"/>
      <c r="L10" s="41"/>
      <c r="M10" s="41"/>
      <c r="N10" s="41"/>
      <c r="O10" s="41"/>
      <c r="P10" s="41"/>
      <c r="Q10" s="41"/>
      <c r="R10" s="41"/>
      <c r="S10" s="41"/>
      <c r="T10" s="37"/>
      <c r="U10" s="37"/>
      <c r="V10" s="37"/>
    </row>
    <row r="11" spans="1:51" s="38" customFormat="1" ht="24.95" customHeight="1">
      <c r="A11" s="199">
        <v>5</v>
      </c>
      <c r="B11" s="51"/>
      <c r="C11" s="51"/>
      <c r="D11" s="36"/>
      <c r="E11" s="36"/>
      <c r="F11" s="204"/>
      <c r="G11" s="37"/>
      <c r="H11" s="41"/>
      <c r="I11" s="41"/>
      <c r="J11" s="41"/>
      <c r="K11" s="41"/>
      <c r="L11" s="41"/>
      <c r="M11" s="41"/>
      <c r="N11" s="41"/>
      <c r="O11" s="41"/>
      <c r="P11" s="41"/>
      <c r="Q11" s="41"/>
      <c r="R11" s="41"/>
      <c r="S11" s="41"/>
      <c r="T11" s="37"/>
      <c r="U11" s="37"/>
      <c r="V11" s="37"/>
    </row>
    <row r="12" spans="1:51" ht="24.95" customHeight="1">
      <c r="B12" s="33" t="s">
        <v>86</v>
      </c>
    </row>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sheetData>
  <mergeCells count="17">
    <mergeCell ref="V3:V4"/>
    <mergeCell ref="A6:A8"/>
    <mergeCell ref="B6:B8"/>
    <mergeCell ref="C6:C8"/>
    <mergeCell ref="D6:D8"/>
    <mergeCell ref="A1:V1"/>
    <mergeCell ref="A2:V2"/>
    <mergeCell ref="A3:A4"/>
    <mergeCell ref="B3:B4"/>
    <mergeCell ref="C3:C4"/>
    <mergeCell ref="D3:D4"/>
    <mergeCell ref="E3:E4"/>
    <mergeCell ref="F3:F4"/>
    <mergeCell ref="G3:G4"/>
    <mergeCell ref="H3:S3"/>
    <mergeCell ref="T3:T4"/>
    <mergeCell ref="U3:U4"/>
  </mergeCells>
  <conditionalFormatting sqref="H5:S11">
    <cfRule type="cellIs" dxfId="30" priority="1" operator="equal">
      <formula>"x"</formula>
    </cfRule>
  </conditionalFormatting>
  <dataValidations count="3">
    <dataValidation type="list" allowBlank="1" showInputMessage="1" showErrorMessage="1" errorTitle="DETENTE" error="NO INGRESAR OTROS TIPOS DE DATOS" sqref="D6">
      <formula1>INDIRECT(C8)</formula1>
    </dataValidation>
    <dataValidation type="list" allowBlank="1" showInputMessage="1" showErrorMessage="1" errorTitle="DETENTE" error="NO INGRESAR OTROS TIPOS DE DATOS" sqref="D5 D9:D11">
      <formula1>INDIRECT(C5)</formula1>
    </dataValidation>
    <dataValidation allowBlank="1" showInputMessage="1" showErrorMessage="1" errorTitle="DETENTE" error="NO INGRESAR OTROS TIPOS DE DATOS" sqref="E5:E11"/>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zoomScale="60" zoomScaleNormal="60" workbookViewId="0">
      <pane xSplit="2" ySplit="2" topLeftCell="C3" activePane="bottomRight" state="frozen"/>
      <selection pane="topRight" activeCell="C1" sqref="C1"/>
      <selection pane="bottomLeft" activeCell="A3" sqref="A3"/>
      <selection pane="bottomRight" activeCell="B17" sqref="B17"/>
    </sheetView>
  </sheetViews>
  <sheetFormatPr baseColWidth="10" defaultColWidth="11.42578125" defaultRowHeight="18"/>
  <cols>
    <col min="1" max="1" width="9.28515625" style="3" customWidth="1"/>
    <col min="2" max="2" width="62.140625" style="3" customWidth="1"/>
    <col min="3" max="5" width="45.7109375" style="3" customWidth="1"/>
    <col min="6" max="7" width="24.85546875" style="3" customWidth="1"/>
    <col min="8" max="19" width="8.7109375" style="3" customWidth="1"/>
    <col min="20" max="21" width="30.140625" style="3" customWidth="1"/>
    <col min="22" max="22" width="34" style="3" customWidth="1"/>
    <col min="23" max="50" width="11.42578125" style="3"/>
    <col min="51" max="51" width="44.7109375" style="3" customWidth="1"/>
    <col min="52" max="16384" width="11.42578125" style="3"/>
  </cols>
  <sheetData>
    <row r="1" spans="1:51" ht="49.5" customHeight="1">
      <c r="A1" s="248" t="s">
        <v>71</v>
      </c>
      <c r="B1" s="248"/>
      <c r="C1" s="248"/>
      <c r="D1" s="248"/>
      <c r="E1" s="248"/>
      <c r="F1" s="248"/>
      <c r="G1" s="248"/>
      <c r="H1" s="248"/>
      <c r="I1" s="248"/>
      <c r="J1" s="248"/>
      <c r="K1" s="248"/>
      <c r="L1" s="248"/>
      <c r="M1" s="248"/>
      <c r="N1" s="248"/>
      <c r="O1" s="248"/>
      <c r="P1" s="248"/>
      <c r="Q1" s="248"/>
      <c r="R1" s="248"/>
      <c r="S1" s="248"/>
      <c r="T1" s="248"/>
      <c r="U1" s="248"/>
      <c r="V1" s="248"/>
    </row>
    <row r="2" spans="1:51" s="1" customFormat="1" ht="28.5" customHeight="1">
      <c r="A2" s="249" t="s">
        <v>96</v>
      </c>
      <c r="B2" s="249"/>
      <c r="C2" s="249"/>
      <c r="D2" s="249"/>
      <c r="E2" s="249"/>
      <c r="F2" s="249"/>
      <c r="G2" s="249"/>
      <c r="H2" s="249"/>
      <c r="I2" s="249"/>
      <c r="J2" s="249"/>
      <c r="K2" s="249"/>
      <c r="L2" s="249"/>
      <c r="M2" s="249"/>
      <c r="N2" s="249"/>
      <c r="O2" s="249"/>
      <c r="P2" s="249"/>
      <c r="Q2" s="249"/>
      <c r="R2" s="249"/>
      <c r="S2" s="249"/>
      <c r="T2" s="249"/>
      <c r="U2" s="249"/>
      <c r="V2" s="249"/>
    </row>
    <row r="3" spans="1:51" s="2" customFormat="1" ht="29.45" customHeight="1">
      <c r="A3" s="253" t="s">
        <v>0</v>
      </c>
      <c r="B3" s="254" t="s">
        <v>72</v>
      </c>
      <c r="C3" s="257" t="s">
        <v>83</v>
      </c>
      <c r="D3" s="255" t="s">
        <v>84</v>
      </c>
      <c r="E3" s="250" t="s">
        <v>97</v>
      </c>
      <c r="F3" s="262" t="s">
        <v>4</v>
      </c>
      <c r="G3" s="259" t="s">
        <v>85</v>
      </c>
      <c r="H3" s="261" t="s">
        <v>5</v>
      </c>
      <c r="I3" s="261"/>
      <c r="J3" s="261"/>
      <c r="K3" s="261"/>
      <c r="L3" s="261"/>
      <c r="M3" s="261"/>
      <c r="N3" s="261"/>
      <c r="O3" s="261"/>
      <c r="P3" s="261"/>
      <c r="Q3" s="261"/>
      <c r="R3" s="261"/>
      <c r="S3" s="261"/>
      <c r="T3" s="263" t="s">
        <v>98</v>
      </c>
      <c r="U3" s="256" t="s">
        <v>70</v>
      </c>
      <c r="V3" s="252" t="s">
        <v>31</v>
      </c>
    </row>
    <row r="4" spans="1:51" s="2" customFormat="1" ht="29.45" customHeight="1">
      <c r="A4" s="253"/>
      <c r="B4" s="254"/>
      <c r="C4" s="258"/>
      <c r="D4" s="255"/>
      <c r="E4" s="251"/>
      <c r="F4" s="262"/>
      <c r="G4" s="260"/>
      <c r="H4" s="197" t="s">
        <v>6</v>
      </c>
      <c r="I4" s="197" t="s">
        <v>7</v>
      </c>
      <c r="J4" s="197" t="s">
        <v>8</v>
      </c>
      <c r="K4" s="197" t="s">
        <v>9</v>
      </c>
      <c r="L4" s="197" t="s">
        <v>10</v>
      </c>
      <c r="M4" s="197" t="s">
        <v>11</v>
      </c>
      <c r="N4" s="197" t="s">
        <v>12</v>
      </c>
      <c r="O4" s="197" t="s">
        <v>13</v>
      </c>
      <c r="P4" s="197" t="s">
        <v>14</v>
      </c>
      <c r="Q4" s="197" t="s">
        <v>15</v>
      </c>
      <c r="R4" s="197" t="s">
        <v>16</v>
      </c>
      <c r="S4" s="197" t="s">
        <v>17</v>
      </c>
      <c r="T4" s="263"/>
      <c r="U4" s="256"/>
      <c r="V4" s="252"/>
      <c r="AY4" s="49"/>
    </row>
    <row r="5" spans="1:51" s="38" customFormat="1" ht="48" customHeight="1">
      <c r="A5" s="203">
        <v>1</v>
      </c>
      <c r="B5" s="198" t="s">
        <v>24</v>
      </c>
      <c r="C5" s="198" t="s">
        <v>87</v>
      </c>
      <c r="D5" s="200" t="s">
        <v>3</v>
      </c>
      <c r="E5" s="36" t="s">
        <v>611</v>
      </c>
      <c r="F5" s="204"/>
      <c r="G5" s="37" t="s">
        <v>612</v>
      </c>
      <c r="H5" s="41"/>
      <c r="I5" s="41"/>
      <c r="J5" s="41"/>
      <c r="K5" s="41"/>
      <c r="L5" s="41"/>
      <c r="M5" s="41"/>
      <c r="N5" s="41"/>
      <c r="O5" s="41"/>
      <c r="P5" s="41"/>
      <c r="Q5" s="41" t="s">
        <v>110</v>
      </c>
      <c r="R5" s="41"/>
      <c r="S5" s="41"/>
      <c r="T5" s="37" t="s">
        <v>613</v>
      </c>
      <c r="U5" s="37" t="s">
        <v>614</v>
      </c>
      <c r="V5" s="201" t="s">
        <v>615</v>
      </c>
      <c r="AY5" s="53"/>
    </row>
    <row r="6" spans="1:51" s="38" customFormat="1" ht="38.25" customHeight="1">
      <c r="A6" s="264">
        <v>2</v>
      </c>
      <c r="B6" s="267" t="s">
        <v>24</v>
      </c>
      <c r="C6" s="267" t="s">
        <v>616</v>
      </c>
      <c r="D6" s="270" t="s">
        <v>104</v>
      </c>
      <c r="E6" s="36" t="s">
        <v>617</v>
      </c>
      <c r="F6" s="204"/>
      <c r="G6" s="37">
        <v>44</v>
      </c>
      <c r="H6" s="41"/>
      <c r="I6" s="41"/>
      <c r="J6" s="41"/>
      <c r="K6" s="41"/>
      <c r="L6" s="41"/>
      <c r="M6" s="41"/>
      <c r="N6" s="41"/>
      <c r="O6" s="41"/>
      <c r="P6" s="41"/>
      <c r="Q6" s="41" t="s">
        <v>110</v>
      </c>
      <c r="R6" s="41"/>
      <c r="S6" s="41"/>
      <c r="T6" s="37" t="s">
        <v>618</v>
      </c>
      <c r="U6" s="37"/>
      <c r="V6" s="201"/>
      <c r="AY6" s="53"/>
    </row>
    <row r="7" spans="1:51" s="38" customFormat="1" ht="41.25" customHeight="1">
      <c r="A7" s="265"/>
      <c r="B7" s="268"/>
      <c r="C7" s="268"/>
      <c r="D7" s="271"/>
      <c r="E7" s="36" t="s">
        <v>619</v>
      </c>
      <c r="F7" s="204"/>
      <c r="G7" s="37">
        <v>27</v>
      </c>
      <c r="H7" s="41"/>
      <c r="I7" s="41"/>
      <c r="J7" s="41"/>
      <c r="K7" s="41"/>
      <c r="L7" s="41"/>
      <c r="M7" s="41"/>
      <c r="N7" s="41"/>
      <c r="O7" s="41"/>
      <c r="P7" s="41" t="s">
        <v>110</v>
      </c>
      <c r="Q7" s="41"/>
      <c r="R7" s="41"/>
      <c r="S7" s="41"/>
      <c r="T7" s="37" t="s">
        <v>620</v>
      </c>
      <c r="U7" s="37"/>
      <c r="V7" s="201"/>
      <c r="AY7" s="53"/>
    </row>
    <row r="8" spans="1:51" s="38" customFormat="1" ht="42.75" customHeight="1">
      <c r="A8" s="266"/>
      <c r="B8" s="269"/>
      <c r="C8" s="269"/>
      <c r="D8" s="272"/>
      <c r="E8" s="36" t="s">
        <v>621</v>
      </c>
      <c r="F8" s="204"/>
      <c r="G8" s="37">
        <v>27</v>
      </c>
      <c r="H8" s="41"/>
      <c r="I8" s="41"/>
      <c r="J8" s="41"/>
      <c r="K8" s="41"/>
      <c r="L8" s="41"/>
      <c r="M8" s="41"/>
      <c r="N8" s="41"/>
      <c r="O8" s="41" t="s">
        <v>110</v>
      </c>
      <c r="P8" s="41"/>
      <c r="Q8" s="41"/>
      <c r="R8" s="41"/>
      <c r="S8" s="41"/>
      <c r="T8" s="37" t="s">
        <v>622</v>
      </c>
      <c r="U8" s="37" t="s">
        <v>623</v>
      </c>
      <c r="V8" s="37"/>
      <c r="AY8" s="53"/>
    </row>
    <row r="9" spans="1:51" s="38" customFormat="1" ht="24.95" customHeight="1">
      <c r="A9" s="199">
        <v>3</v>
      </c>
      <c r="B9" s="51"/>
      <c r="C9" s="51"/>
      <c r="D9" s="36"/>
      <c r="E9" s="36"/>
      <c r="F9" s="204"/>
      <c r="G9" s="37"/>
      <c r="H9" s="41"/>
      <c r="I9" s="41"/>
      <c r="J9" s="41"/>
      <c r="K9" s="41"/>
      <c r="L9" s="41"/>
      <c r="M9" s="41"/>
      <c r="N9" s="41"/>
      <c r="O9" s="41"/>
      <c r="P9" s="41"/>
      <c r="Q9" s="41"/>
      <c r="R9" s="41"/>
      <c r="S9" s="41"/>
      <c r="T9" s="37"/>
      <c r="U9" s="37"/>
      <c r="V9" s="37"/>
      <c r="AY9" s="53"/>
    </row>
    <row r="10" spans="1:51" s="38" customFormat="1" ht="24.95" customHeight="1">
      <c r="A10" s="199">
        <v>4</v>
      </c>
      <c r="B10" s="51"/>
      <c r="C10" s="51"/>
      <c r="D10" s="36"/>
      <c r="E10" s="36"/>
      <c r="F10" s="204"/>
      <c r="G10" s="37"/>
      <c r="H10" s="41"/>
      <c r="I10" s="41"/>
      <c r="J10" s="41"/>
      <c r="K10" s="41"/>
      <c r="L10" s="41"/>
      <c r="M10" s="41"/>
      <c r="N10" s="41"/>
      <c r="O10" s="41"/>
      <c r="P10" s="41"/>
      <c r="Q10" s="41"/>
      <c r="R10" s="41"/>
      <c r="S10" s="41"/>
      <c r="T10" s="37"/>
      <c r="U10" s="37"/>
      <c r="V10" s="37"/>
    </row>
    <row r="11" spans="1:51" s="38" customFormat="1" ht="24.95" customHeight="1">
      <c r="A11" s="199">
        <v>5</v>
      </c>
      <c r="B11" s="51"/>
      <c r="C11" s="51"/>
      <c r="D11" s="36"/>
      <c r="E11" s="36"/>
      <c r="F11" s="204"/>
      <c r="G11" s="37"/>
      <c r="H11" s="41"/>
      <c r="I11" s="41"/>
      <c r="J11" s="41"/>
      <c r="K11" s="41"/>
      <c r="L11" s="41"/>
      <c r="M11" s="41"/>
      <c r="N11" s="41"/>
      <c r="O11" s="41"/>
      <c r="P11" s="41"/>
      <c r="Q11" s="41"/>
      <c r="R11" s="41"/>
      <c r="S11" s="41"/>
      <c r="T11" s="37"/>
      <c r="U11" s="37"/>
      <c r="V11" s="37"/>
    </row>
    <row r="12" spans="1:51" ht="24.95" customHeight="1">
      <c r="B12" s="33" t="s">
        <v>86</v>
      </c>
    </row>
    <row r="13" spans="1:51" ht="24.95" customHeight="1"/>
    <row r="14" spans="1:51" ht="24.95" customHeight="1"/>
    <row r="15" spans="1:51" ht="24.95" customHeight="1"/>
    <row r="16" spans="1:51"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sheetData>
  <mergeCells count="17">
    <mergeCell ref="V3:V4"/>
    <mergeCell ref="A6:A8"/>
    <mergeCell ref="B6:B8"/>
    <mergeCell ref="C6:C8"/>
    <mergeCell ref="D6:D8"/>
    <mergeCell ref="A1:V1"/>
    <mergeCell ref="A2:V2"/>
    <mergeCell ref="A3:A4"/>
    <mergeCell ref="B3:B4"/>
    <mergeCell ref="C3:C4"/>
    <mergeCell ref="D3:D4"/>
    <mergeCell ref="E3:E4"/>
    <mergeCell ref="F3:F4"/>
    <mergeCell ref="G3:G4"/>
    <mergeCell ref="H3:S3"/>
    <mergeCell ref="T3:T4"/>
    <mergeCell ref="U3:U4"/>
  </mergeCells>
  <conditionalFormatting sqref="H5:S11">
    <cfRule type="cellIs" dxfId="29" priority="1" operator="equal">
      <formula>"x"</formula>
    </cfRule>
  </conditionalFormatting>
  <dataValidations count="3">
    <dataValidation allowBlank="1" showInputMessage="1" showErrorMessage="1" errorTitle="DETENTE" error="NO INGRESAR OTROS TIPOS DE DATOS" sqref="E5:E11"/>
    <dataValidation type="list" allowBlank="1" showInputMessage="1" showErrorMessage="1" errorTitle="DETENTE" error="NO INGRESAR OTROS TIPOS DE DATOS" sqref="D6">
      <formula1>INDIRECT(C8)</formula1>
    </dataValidation>
    <dataValidation type="list" allowBlank="1" showInputMessage="1" showErrorMessage="1" errorTitle="DETENTE" error="NO INGRESAR OTROS TIPOS DE DATOS" sqref="D9:D11 D5">
      <formula1>INDIRECT(C5)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11</vt:i4>
      </vt:variant>
    </vt:vector>
  </HeadingPairs>
  <TitlesOfParts>
    <vt:vector size="49" baseType="lpstr">
      <vt:lpstr>Hoja 1</vt:lpstr>
      <vt:lpstr>Hoja 2</vt:lpstr>
      <vt:lpstr>Hoja 3</vt:lpstr>
      <vt:lpstr>SG. GESTION MA</vt:lpstr>
      <vt:lpstr>DIRCETUR</vt:lpstr>
      <vt:lpstr>DIREPRO</vt:lpstr>
      <vt:lpstr>AA CAJAMARCA</vt:lpstr>
      <vt:lpstr>AA CAJABAMBA</vt:lpstr>
      <vt:lpstr>AA CELENDÍN</vt:lpstr>
      <vt:lpstr>AA CHOTA</vt:lpstr>
      <vt:lpstr>AA CONTUMAZÁ</vt:lpstr>
      <vt:lpstr>AA CUTERVO</vt:lpstr>
      <vt:lpstr>AA JAÉN</vt:lpstr>
      <vt:lpstr>AA SAN IGNACIO</vt:lpstr>
      <vt:lpstr>AA SAN MARCOS</vt:lpstr>
      <vt:lpstr>AA SAN MIGUEL</vt:lpstr>
      <vt:lpstr>AA SAN PABLO</vt:lpstr>
      <vt:lpstr>AA SANTA CRUZ</vt:lpstr>
      <vt:lpstr>AA HUALGAYOC</vt:lpstr>
      <vt:lpstr>DRAC</vt:lpstr>
      <vt:lpstr>DIRESA</vt:lpstr>
      <vt:lpstr>DREM</vt:lpstr>
      <vt:lpstr>MP CELENDIN</vt:lpstr>
      <vt:lpstr>MP CHOTA</vt:lpstr>
      <vt:lpstr>MP CUTERVO</vt:lpstr>
      <vt:lpstr>MP JAÉN</vt:lpstr>
      <vt:lpstr>MP SAN IGNACIO</vt:lpstr>
      <vt:lpstr>MP SAN MARCOS</vt:lpstr>
      <vt:lpstr>MP SAN MIGUEL</vt:lpstr>
      <vt:lpstr>MP SANTA CRUZ</vt:lpstr>
      <vt:lpstr>MP CAJABAMBA</vt:lpstr>
      <vt:lpstr>MP CONTUMAZÁ</vt:lpstr>
      <vt:lpstr>MP HUALGAYOC</vt:lpstr>
      <vt:lpstr>MP CAJAMARCA</vt:lpstr>
      <vt:lpstr>MP SAN PABLO</vt:lpstr>
      <vt:lpstr>ONG ALAC</vt:lpstr>
      <vt:lpstr>ONG GRUFIDES</vt:lpstr>
      <vt:lpstr>SECTOR MINERO</vt:lpstr>
      <vt:lpstr>CALIDAD_AMBIENTAL</vt:lpstr>
      <vt:lpstr>CAMBIO_CLIMÁTICO</vt:lpstr>
      <vt:lpstr>DIVERSIDAD_BIOLÓGCA</vt:lpstr>
      <vt:lpstr>EDUCACIÓN_AMBIENTAL</vt:lpstr>
      <vt:lpstr>EIA</vt:lpstr>
      <vt:lpstr>FISCALIZACIÓN_AMBIENTAL</vt:lpstr>
      <vt:lpstr>INFORMACIÓN_AMBIENTAL</vt:lpstr>
      <vt:lpstr>ORDENAMIENTO_TERRITORIAL_AMBIENTAL</vt:lpstr>
      <vt:lpstr>RECURSO_HÍDRICO</vt:lpstr>
      <vt:lpstr>RESIDUOS_SÓLIDOS</vt:lpstr>
      <vt:lpstr>TEMAS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 R. Vilchez Flores</dc:creator>
  <cp:lastModifiedBy>Doris R. Vilchez Flores</cp:lastModifiedBy>
  <dcterms:created xsi:type="dcterms:W3CDTF">2021-01-12T13:46:59Z</dcterms:created>
  <dcterms:modified xsi:type="dcterms:W3CDTF">2021-11-29T21:35:32Z</dcterms:modified>
</cp:coreProperties>
</file>